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S:\1.PROCESOS ESTRATEGICOS\GESTIÓN DEL RIESGO\"/>
    </mc:Choice>
  </mc:AlternateContent>
  <xr:revisionPtr revIDLastSave="0" documentId="13_ncr:1_{4DB5AD8F-D979-42B4-9B6A-AC91FBAF6737}" xr6:coauthVersionLast="47" xr6:coauthVersionMax="47" xr10:uidLastSave="{00000000-0000-0000-0000-000000000000}"/>
  <bookViews>
    <workbookView xWindow="-120" yWindow="-120" windowWidth="24240" windowHeight="13140" xr2:uid="{00000000-000D-0000-FFFF-FFFF00000000}"/>
  </bookViews>
  <sheets>
    <sheet name="Riesgos de corrupcion " sheetId="1" r:id="rId1"/>
    <sheet name="Hoja1" sheetId="16" state="hidden" r:id="rId2"/>
  </sheets>
  <definedNames>
    <definedName name="_xlnm.Print_Area" localSheetId="0">'Riesgos de corrupcion '!$A$1:$R$187</definedName>
    <definedName name="_xlnm.Print_Titles" localSheetId="0">'Riesgos de corrupcion '!$1:$8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4" i="1" l="1" a="1"/>
  <c r="M24" i="1" s="1"/>
  <c r="I24" i="1" a="1"/>
  <c r="I24" i="1" s="1"/>
  <c r="M17" i="1" a="1"/>
  <c r="M17" i="1" s="1"/>
  <c r="I17" i="1" a="1"/>
  <c r="I17" i="1" s="1"/>
  <c r="M13" i="1" a="1"/>
  <c r="M13" i="1" s="1"/>
  <c r="I13" i="1" a="1"/>
  <c r="I13" i="1" s="1"/>
  <c r="M9" i="1" a="1"/>
  <c r="M9" i="1" s="1"/>
  <c r="I9" i="1" a="1"/>
  <c r="I9" i="1" s="1"/>
  <c r="M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E129" authorId="0" shapeId="0" xr:uid="{6F3DC535-687E-4E09-AA3A-9E74FD52D0C0}">
      <text>
        <r>
          <rPr>
            <sz val="11"/>
            <color theme="1"/>
            <rFont val="Calibri"/>
            <family val="2"/>
            <scheme val="minor"/>
          </rPr>
          <t>se recomienda eliminar por ser similar al de tráfico de influencias
======</t>
        </r>
      </text>
    </comment>
  </commentList>
</comments>
</file>

<file path=xl/sharedStrings.xml><?xml version="1.0" encoding="utf-8"?>
<sst xmlns="http://schemas.openxmlformats.org/spreadsheetml/2006/main" count="1153" uniqueCount="683">
  <si>
    <t>IDENTIFICACIÓN DEL RIESGO</t>
  </si>
  <si>
    <t>VALORACIÓN DEL RIESGO</t>
  </si>
  <si>
    <t xml:space="preserve">Proceso/
Subproceso </t>
  </si>
  <si>
    <t>Sistema Asociado</t>
  </si>
  <si>
    <t>Nombre del Riesgo</t>
  </si>
  <si>
    <t>Tipología del Riesgo</t>
  </si>
  <si>
    <t xml:space="preserve">Causas </t>
  </si>
  <si>
    <t xml:space="preserve">Consecuencias </t>
  </si>
  <si>
    <t>Control Existente</t>
  </si>
  <si>
    <t xml:space="preserve">Riesgo Residual </t>
  </si>
  <si>
    <t>Opción de manejo</t>
  </si>
  <si>
    <t>Acciones preventivas</t>
  </si>
  <si>
    <t xml:space="preserve">Responsable de la acción </t>
  </si>
  <si>
    <t>Acción de contingencia ante posible materialización</t>
  </si>
  <si>
    <t xml:space="preserve">Riesgo Inherente </t>
  </si>
  <si>
    <t>Probabilidad</t>
  </si>
  <si>
    <t>Impacto</t>
  </si>
  <si>
    <t>Nivel</t>
  </si>
  <si>
    <t>Planeación Financiera</t>
  </si>
  <si>
    <t>SARL</t>
  </si>
  <si>
    <t>Colocación inadecuada de recursos financieros en el mercado de capitales</t>
  </si>
  <si>
    <t>Desconocimiento de una condición que puede derivarse por falta de información.</t>
  </si>
  <si>
    <t>Pérdida de valor de los recursos invertidos</t>
  </si>
  <si>
    <t xml:space="preserve">La subgerente financiera cada vez que se va a realizar una inversión,  presenta al comité financiero y de inversiones un análisis y se evalúan las propuestas de inversión,  para la toma de decisiones basadas en la normatividad vigente sobre inversiones con recursos públicos, factores de riesgo y aplicación de políticas de inversión, levantándose actas de lo acordado. </t>
  </si>
  <si>
    <t>Mitigar</t>
  </si>
  <si>
    <t>La subgerente financiera capacitará el personal que integra el comité financiero y de inversiones en la normatividad vigente sobre inversión de recursos públicos.</t>
  </si>
  <si>
    <t>Gerente - Subgerente Financiero- Tesorero General - Comité Financiero y de Inversiones, oficina de riesgos y oficina asesora de jurídica.</t>
  </si>
  <si>
    <t xml:space="preserve">Realizar reclamación de amparos ante la respectiva aseguradora. </t>
  </si>
  <si>
    <t xml:space="preserve">Decisión desacertada por el Comité Financiero y de Inversiones o en su caso por el Consejo Directivo. </t>
  </si>
  <si>
    <t xml:space="preserve">Detrimento Patrimonial                                                                     </t>
  </si>
  <si>
    <t xml:space="preserve">La subgerencia financiera realizará las respectivas averiguaciones y los análisis necesarios antes de realizar cualquier inversión. </t>
  </si>
  <si>
    <t>Iniciación de procesos jurídicos de cobro</t>
  </si>
  <si>
    <t>Desconocimiento de la normatividad interna y de los procedimientos establecidos por el sistema administrativo de riesgos.</t>
  </si>
  <si>
    <t xml:space="preserve">Investigaciones por entes de control internos y externos. </t>
  </si>
  <si>
    <t>Como política de inversiones, unicamente se autoriza realizar negocios sólo con entidades financieras que tengan calificación AAA.</t>
  </si>
  <si>
    <t xml:space="preserve">Iniciar las respectivas investigaciones administrativas, judiciales y disciplinarias. </t>
  </si>
  <si>
    <t>Favorecimiento propio o a terceros</t>
  </si>
  <si>
    <t xml:space="preserve">Afectación de la imagen reputacional. </t>
  </si>
  <si>
    <t>Previo a la toma de decisión, se emitirán conceptos de la oficina de riesgos y de jurídica respecto a cada inversión.</t>
  </si>
  <si>
    <t xml:space="preserve">Correr la póliza de manejo. </t>
  </si>
  <si>
    <t>Destinación de recursos del Idear hacia actividades que no están planificadas y no se relacionan con su objeto misional.</t>
  </si>
  <si>
    <t>Decisión desacertada por el Comité Financiero y de Inversiones.</t>
  </si>
  <si>
    <t xml:space="preserve">Detrimento Patrimonial.                                                                    </t>
  </si>
  <si>
    <t>El comité financiero y de inversiones es el encargado de verificar y analizar la viabilidad de las inversiones en los diferentes proyectos, acompañado de los conceptos de viabilidad y soportes de estudio de las áreas responsables, con el objeto de garantizar su relación con el cumplimiento misional de la entidad, de acuerdo a su competencia, levantando actas de lo acordado con las respectivas observaciones.</t>
  </si>
  <si>
    <t>El funcionario de Planeación realizará inducción y reinducción a los funcionarios en el Direccionamiento Estratégico del Instituto.</t>
  </si>
  <si>
    <t xml:space="preserve"> Comité financiero y de inversiones, Gerencia, Consejo Directivo, Planeación, Líderes de Proceso, oficina de riesgos y oficina asesora de jurídica.</t>
  </si>
  <si>
    <t xml:space="preserve">Reporte del evento ante la oficina de riesgos, elaboración de plan de contingencia y establecimiento de acciones correctivas. </t>
  </si>
  <si>
    <t>Matriz de Calificación, Evaluación y Respuesta a los Riesgos de Proceso</t>
  </si>
  <si>
    <t>Afectación de la imagen reputacional.</t>
  </si>
  <si>
    <t>IMPACTO</t>
  </si>
  <si>
    <t xml:space="preserve">Desconocimiento del direccionamiento estratégico del Instituto (Misión, visión, objetivos y valores), de la normatividad interna y de los procedimientos establecidos por el sistema administrativo de riesgos. </t>
  </si>
  <si>
    <t>Que los líderes de proceso mantengan actualizados los manuales que guían la operación de la entidad y velen por la aplicación de los mismos.</t>
  </si>
  <si>
    <t>PROBABILIDAD</t>
  </si>
  <si>
    <t xml:space="preserve">Puntaje </t>
  </si>
  <si>
    <t>Insignificante</t>
  </si>
  <si>
    <t>Menor</t>
  </si>
  <si>
    <t>Moderado</t>
  </si>
  <si>
    <t>Mayor</t>
  </si>
  <si>
    <t>Catastrófico</t>
  </si>
  <si>
    <t xml:space="preserve">Direccionamiento político. </t>
  </si>
  <si>
    <t>Incumplimiento de los planes y metas institucionales.</t>
  </si>
  <si>
    <t xml:space="preserve">Pérdida de recursos de la institución asociada al proceso de colocación e inversión. </t>
  </si>
  <si>
    <t>Inadecuado análisis en el estudio de los créditos.</t>
  </si>
  <si>
    <t xml:space="preserve">Aumento del indicador de cartera vencida </t>
  </si>
  <si>
    <t xml:space="preserve">La subgerencia financiera de manera permanente presenta al comité de crédito, las solicitudes de créditos para su aprobación, dando a conocer cada uno de los conceptos de las diferentes áreas, levantándose de cada reunión acta conforme a lo discutido, en caso de superar el monto de salarios mínimos mensuales legales vigentes, se escala ante Consejo Directivo con los respectivos estudios y viabilización del comité de crédito para su aporbación dejando en acta las observaciones y determinaciones tomadas. </t>
  </si>
  <si>
    <t>La subgerencia financiera liderará revisión anual de indicadores a medir para cada producto del portafolio, los cuales se presentarán ante el comité de crédito para su evaluación y aprobación.</t>
  </si>
  <si>
    <t xml:space="preserve">Comité de Crédito,  subgerencia financiera, gerencia, consejo directivo y líderes de proceso. </t>
  </si>
  <si>
    <t>Casi Seguro</t>
  </si>
  <si>
    <t>5
ALTO</t>
  </si>
  <si>
    <t>10
ALTO</t>
  </si>
  <si>
    <t>15
EXTREMO</t>
  </si>
  <si>
    <t>20
EXTREMO</t>
  </si>
  <si>
    <t>25
EXTREMO</t>
  </si>
  <si>
    <t xml:space="preserve">Debilidades en el impulso y uso de herramientas jurídicas que busquen el retorno de los recursos colocados o invertidos. </t>
  </si>
  <si>
    <t>Probable</t>
  </si>
  <si>
    <t>4
MODERADO</t>
  </si>
  <si>
    <t>8
ALTO</t>
  </si>
  <si>
    <t>12
ALTO</t>
  </si>
  <si>
    <t>16
EXTREMO</t>
  </si>
  <si>
    <t>Posible</t>
  </si>
  <si>
    <t>3
BAJO</t>
  </si>
  <si>
    <t>6
MODERADO</t>
  </si>
  <si>
    <t>9
ALTO</t>
  </si>
  <si>
    <t>12
EXTREMO</t>
  </si>
  <si>
    <t>Desconocimiento del proceso dispuesto para colocación de créditos e inversiones por parte de los funcionarios.</t>
  </si>
  <si>
    <t>Improbable</t>
  </si>
  <si>
    <t>2
BAJO</t>
  </si>
  <si>
    <t>4
BAJO</t>
  </si>
  <si>
    <t>10
EXTREMO</t>
  </si>
  <si>
    <t xml:space="preserve">Ausencia de controles en el proceso de colocación e inversión de recursos. </t>
  </si>
  <si>
    <t>Incumplimiento de las metas de recaudo para la vigencia.</t>
  </si>
  <si>
    <t xml:space="preserve">La subgerente comercial y de cartera de manera mensual realiza el cierre de cartera con el ánimo de evaluar la calificación de la cartera y realizar las gestiones de cobro conforme a las etapa de vencimiento de la misma, socializando el respectivo informe en comité de cartera, dejando en acta las observaciones del caso. </t>
  </si>
  <si>
    <t>Raro</t>
  </si>
  <si>
    <t>1
BAJO</t>
  </si>
  <si>
    <t>3
MODERADO</t>
  </si>
  <si>
    <t>4
ALTO</t>
  </si>
  <si>
    <t xml:space="preserve">Falta de garantías que respaldan las operaciones. </t>
  </si>
  <si>
    <t>Investigaciones por entes de control interno y externos.</t>
  </si>
  <si>
    <t>Establecimiento de políticas de operación poco efectivas.</t>
  </si>
  <si>
    <t xml:space="preserve">Riesgo reputacional. </t>
  </si>
  <si>
    <t xml:space="preserve">El comité de riesgos de manera trimestral, realiza seguimiento a las diferentes inversiones autorizadas, dejando en la respectiva acta las observaciones las observaciones del caso. </t>
  </si>
  <si>
    <t>Gestión Estratégica de Recursos Humanos</t>
  </si>
  <si>
    <t>SARO</t>
  </si>
  <si>
    <t>Personal vinculado sin el cumplimiento de los requisitos del Manual de Funciones.</t>
  </si>
  <si>
    <t>Falencias en el proceso de vinculación del personal de planta y OPS.</t>
  </si>
  <si>
    <t>No vinculacion del personal a la seguridad social, contratar OPS sin la debida documentación requerida.</t>
  </si>
  <si>
    <t xml:space="preserve">La profesional universitario responsable del proceso de talento humano, recepcionará las hojas de vida para verificación del cumplimiento del perfil del funcionario y/o contratista de OPS, certificando posteriormente  el cumplimiento o incumplimiento de los requisitos para la vinculación, dicha certificacion es remitida a la gerencia de la entidad con el ánimo de generar posteriormente los actos administrativos necesarios para el nombramiento y posesión del ciudadano y/ contrato, dejando constancia en la hoja de vida del vinculado. </t>
  </si>
  <si>
    <t xml:space="preserve">Presentar informe  y certificación por parte del profesional de talento humano al comité de Gobierno Corporativo de la entidad referente a los nombramientos realizados en la entidad. </t>
  </si>
  <si>
    <t xml:space="preserve">Profesional Universitario responsable de Talento Humano, Subgerencia Administrativa- Oficina Asesora de Jurídica - Gerencia. </t>
  </si>
  <si>
    <t xml:space="preserve">Reporte ante Gerencia de la posible irregularidad presentada en la vinculación. </t>
  </si>
  <si>
    <t>Intermediación política.</t>
  </si>
  <si>
    <t>Contratar personal de acuredo a directrices impartidas por dirigentes politicos y no por los manuales y politicas de la entidad.</t>
  </si>
  <si>
    <t>Elaboración, revisión y suscripción de actos administrativos de vinculación por parte de subgerencia  administrativa, oficina asesora de juridica y gerencia.</t>
  </si>
  <si>
    <t>Desconocimiento de la normatividad</t>
  </si>
  <si>
    <t>Vinculacion de personal sin la idoneidad requerida para laborar en el Instituto.</t>
  </si>
  <si>
    <t>Favorecimiento a terceros</t>
  </si>
  <si>
    <t>Contratacion del personal de acuerdo a recomendaciones y directrices de personas allegadas a la administracion del Instituto.</t>
  </si>
  <si>
    <t xml:space="preserve">Elaboración errada de las evaluaciones de desempeño laboral a los funcionarios de carrera administrativa </t>
  </si>
  <si>
    <t>Desconocimiento de la ley y del proceso de evaluación de desempeño laboral.</t>
  </si>
  <si>
    <t>Calificacion errada sujeto al desconocimiento del proceso de calificacion impartido por el CNSC</t>
  </si>
  <si>
    <t>9                      ALTO</t>
  </si>
  <si>
    <t xml:space="preserve">Los jefes inmediatos de área encargados son los responsables de realizar las respectivas evaluaciones conforme a las directices dispuestas por la comisión nacional del servicio civil, dejando constancia de cada evaluación en la hoja de vida de cada funcionario de carrera administrativa. </t>
  </si>
  <si>
    <t>4                 BAJO</t>
  </si>
  <si>
    <t xml:space="preserve">La profesional universitario responsable del proceso de talento humano alerta mediante correo electrónico a cada jefe de área la realización en tiempo de las evalauciones de desempeño laboral. </t>
  </si>
  <si>
    <t>Talento Humano, Jefe de área, Gerencia.</t>
  </si>
  <si>
    <t xml:space="preserve">Reporte ante la oficina de riesgos con el ánimo de inciar el plan de contingencia. </t>
  </si>
  <si>
    <t xml:space="preserve">Falta de objetividad a la hora de calificar las evaluaciones de desempeño. </t>
  </si>
  <si>
    <t>Realizar calificaciones sobrevaloradas, calificar a los funcionarias con puntajes que no son coherentes con la realidad.</t>
  </si>
  <si>
    <t xml:space="preserve">El jefe de talento humano en los plazos establecidos mediante correo electrónico y grupo Whatsapp adjunta el cronograma de la CNSC y recuerda los témrinos para la evaluación de desempeño a cada responsable de realizar la misma con el fin de buscar el  cumplimiento del desarrollo de esta, el cumplimiento a la normatividad y de encontrar inconsistencia del proceso, se deben notificar a Gerencia, dejando la evidencia en las hojas de vida de cada funcionario. </t>
  </si>
  <si>
    <t>Conlfictos entre los funcionarios por las calificaciones.</t>
  </si>
  <si>
    <t>Favorecimiento a funcionarios</t>
  </si>
  <si>
    <t>Bajos niveles de compromiso en el equipo de trabajo, inconformismo debido a las calificaciones de la entidad.</t>
  </si>
  <si>
    <t xml:space="preserve">Indebida liquidación de prestaciones sociales, nominas, seguridad social y liquidación del personal vinculado a la entidad. </t>
  </si>
  <si>
    <t>Afectación positiva o negativa a los recursos del Instituto y de los funcionarios.</t>
  </si>
  <si>
    <t>9                                      ALTO</t>
  </si>
  <si>
    <t>El profesional universitario encargado del proceso de talento humano permanentemente  realiza y verifica la normatividad para la liquidiación de prestaciones sociales a favor de los funcionarios de la entidad, siendo corroborada por la subgerente administrativa para posterior reconocimiento del gerente mediante acto administrativo, quedando evidencia en la hoja de vida y en el sistema de información.  En caso de encontrar inconsistencias en la liquidación del  sistema, se reportará ante mesa de ayuda del sistema de información.</t>
  </si>
  <si>
    <t xml:space="preserve">La Subgerencia Administrativa  deben aplicar los controles en cuento a verificación de cada uno de los reconocimiento  a favor de los funcionarios de la entidad, con el ánimo de contar con la certeza que los mismos responden a lo debido. </t>
  </si>
  <si>
    <t>Gerente, Talento Humano y Subgerencia Administrativa</t>
  </si>
  <si>
    <t xml:space="preserve">Reporte ante la oficina de riesgos el evento ocurrido, con el ánimo de proyectar el plan de contingencia y sus responsables. </t>
  </si>
  <si>
    <t>Error de digitacion.</t>
  </si>
  <si>
    <t>Demoras en los procesos de Nomina y pagos de la entidad.</t>
  </si>
  <si>
    <t>Corrección de Errores.</t>
  </si>
  <si>
    <t>Reclamaciones por parte de funcionarios.</t>
  </si>
  <si>
    <t>El profesional lider del proceso debe implementar mecanismos que le permitan revisar y verificar las liquidaciones de prestaciones sociales, nomina y demas pagos inherentes a el personal vinculado al Instituto.</t>
  </si>
  <si>
    <t>Reintegro de dineros pagados de más.</t>
  </si>
  <si>
    <t>Desconocimiento de la ley y del proceso de liquidación.</t>
  </si>
  <si>
    <t xml:space="preserve">El profesional universitario encargado del proceso de talento humano en caso de vinculación o retiro de personal,  es el responsable de verificar y realizar en tiempo los registros de  las novedades en el sistema de vinculación o desvinculación del personal de la entidad, evidenciando los respectivos movimientos en los reportes de nómina y liquidación de aportes y parafiscales quedando la evidencia en cada hoja de vida y en el sistema de información. </t>
  </si>
  <si>
    <t>Pago de liquidaciones hechas por menor valor.</t>
  </si>
  <si>
    <t xml:space="preserve">Alteración y fallas en la parametrización del sistema de información. </t>
  </si>
  <si>
    <t>Inicio de procesos disciplinarios</t>
  </si>
  <si>
    <t>Requerimientos Tecnológicos</t>
  </si>
  <si>
    <t>Perdida de información</t>
  </si>
  <si>
    <t>Eliminación mal intencionada o por equivocación.</t>
  </si>
  <si>
    <t>Perdida de bases de datos con informacion sensible y de importancia para el Instituto.</t>
  </si>
  <si>
    <t>16               EXTREMO</t>
  </si>
  <si>
    <t>Los lideres de proceso en caso de requerir la habilitacion de roles en los diferentes sistemas de información, comunicaran al profesional universitario de requerimientos tecnologicos a traves de GLPI, con el proposito de garantizar la seguridad de la información.</t>
  </si>
  <si>
    <t>9                                    ALTO</t>
  </si>
  <si>
    <t>El área de requerimientos tecnológicos, asesorará a cada funcionario para que realicen copias de seguridad de los archivos institucionales en la carpeta previamente indicada y el uso de los sistemas de informacion.</t>
  </si>
  <si>
    <t>Profesional Universitario Requerimientos Tecnológicos/Técnico Operativo/Subgerencia Administrativa</t>
  </si>
  <si>
    <t>El lider de proceso de requerimientos tecnologicos activara el plan de contingencia conforme a lo establecido en el manual de continuidad del negocio.</t>
  </si>
  <si>
    <t>Deficiencia y debilidad del proceso de aplicación de política de seguridad de la información.</t>
  </si>
  <si>
    <t>El profesional universitario de requerimientos tecnologicos de manera mensual, presentara informe a la oficina de riesgos y en caso de requerirse al comite de requerimientos tecnologicos estado de los sistemas de informacion de la entidad, con el animo de brindar un diagnostico de los mismos.</t>
  </si>
  <si>
    <t>El Área de Requerimientos tecnológicos, programará mantenimientos anuales al servidor del Instituto.</t>
  </si>
  <si>
    <t>Afectacion a terceros, debido a la perdida de información.</t>
  </si>
  <si>
    <t xml:space="preserve">Los encargados del proceso de requerimientos tecnologicos de manera diaria realizan copias de seguridad de las aplicaciones (IAs, Orfeo, Correos Corporativos, GLPI) las cuales cuenta con espacio de almacenamiento tanto en el servidor principal, servidor de respaldo y la google drive, con el animo de contar con un respaldo de la informacion en caso de perdida o alteración, presentando informe ante la oficina de riesgos y el comité de requerimientos tecnológicos dejando evidencia en la respectiva acta. </t>
  </si>
  <si>
    <t>Mantenimiento al rack de comunicaciones.</t>
  </si>
  <si>
    <t>Falta de copias de seguridad internas y externas.</t>
  </si>
  <si>
    <t>Suspensión de la operación, debido a que no existe informacion con que llevar a cabo los procesos.</t>
  </si>
  <si>
    <t xml:space="preserve">El profesional de requerimientos tecnologicos con el apoyo del tecnico operativo del area, de manera anual presentaran informe a la oficina de riesgos, control interno y comite de requerimientos tecnologicos referente a el estado de licenciamiento con el propósito de ejercer las acciones  pertinentes en cada caso dejando constancia en la respectiva acta. </t>
  </si>
  <si>
    <t xml:space="preserve">El Área de Requerimientos Tecnológicos, elaborará de manera semestral  un plan de mantenimiento de equipos tecnologicos, con el ánimo de prevenir cualquier falla.  </t>
  </si>
  <si>
    <t>los servidores del proceso de requerimientos tecnologicos, buscara reestablecer la operacion del equipo afectado, y sera el profesional del mismo sistema quien comunicara a la oficina asesora de juridica para hacer la investigacion pertinente.</t>
  </si>
  <si>
    <t>Daños en disco duro y/o
Sistema Operativo</t>
  </si>
  <si>
    <t>El tecnico operativo del area de requerimientos tecnologicos de manera semestral adelanta el mantenimiento a los equipos tecnologicos de la entidad presentando informe a la oficina de riesgos y  al comite de requerimientos tecnologicos, con el animo de adoptar las acciones preventivas y correctivas necesarias dejando la evidencia en la respectiva acta.</t>
  </si>
  <si>
    <t>Ataque Informático</t>
  </si>
  <si>
    <t>Alteración de la base de datos</t>
  </si>
  <si>
    <t>Allteracion de las obligaciones.</t>
  </si>
  <si>
    <t>Beneficio a terceros y perjuicio al Instituto.</t>
  </si>
  <si>
    <t>20      EXTREMO</t>
  </si>
  <si>
    <t>El profesional universitario de Requerimientos tecnologicos de manera permanente  puede auditar la operación de cada usuario en el aplicativo IAS, con el animo de garantizar el correcto uso por parte de los funcionarios frente al sistema de información.</t>
  </si>
  <si>
    <t xml:space="preserve">El profesional universitario de requerimientos tecnológicos, asignará claves seguras, que permitan la operación de los sistemas de información. </t>
  </si>
  <si>
    <t>Profesional Universitario Requerimientos Tecnológicos/Tecnico operativo/ Jefe Oficina de Riesgos.</t>
  </si>
  <si>
    <t xml:space="preserve">En caso de fallas, se debe por parte de la oficina de requerimientos tecnológicos, adelantar la verificación de los Logs de auditoría. </t>
  </si>
  <si>
    <t>Bloqueo de la operación en los sistemas de información.</t>
  </si>
  <si>
    <t xml:space="preserve">El profesional de requerimientos tecnológicos junto con los líderes de área, definirán para cada usuario los roles para operar en el sistema de información IAS. </t>
  </si>
  <si>
    <t>Traumatismo en la Operacion y consecucion de objetvos.</t>
  </si>
  <si>
    <t xml:space="preserve">Los líderes de área, en caso de requerir permisos o entradas en los aplicativos Institucionales, solicitarán por escrito al profesional universitario de requerimientos tecnológicos, la habilitación de un rol específico. 
</t>
  </si>
  <si>
    <t>En la materialización del evento se comunicara a la oficina de riesgos con el animo de iniciar el plan de contigencia correspondiente.</t>
  </si>
  <si>
    <t>Incorrecta parametrización de roles de usuarios.</t>
  </si>
  <si>
    <t xml:space="preserve">El área de requerimientos tecnológicos, dará aplicación al manual de seguridad de la información el cual consagra políticas de seguridad, manejo de la información, manejo de claves y asignación de roles en los diferentes sistemas de información. </t>
  </si>
  <si>
    <t xml:space="preserve">Mitigar </t>
  </si>
  <si>
    <t>9                     ALTO</t>
  </si>
  <si>
    <t xml:space="preserve">En la materialización del evento se comunicara a la oficina de riesgos con el animo de iniciar el plan de contigencia correspondiente.
</t>
  </si>
  <si>
    <t>Información del Instituto sin respaldo.</t>
  </si>
  <si>
    <t>Fallas en el software de generación de backups</t>
  </si>
  <si>
    <t>Perdida de la información del servidor de la base de datos del Instituto.</t>
  </si>
  <si>
    <t>20 EXTREMO</t>
  </si>
  <si>
    <t>12                           ALTO</t>
  </si>
  <si>
    <t>El profesional de requerimientos tecnológicos, verificará diariamente  la correcta generación y almacenamiento de las copias de seguridad.</t>
  </si>
  <si>
    <t>Profesional Universitario de Requerimientos Tecnológicos</t>
  </si>
  <si>
    <t xml:space="preserve">Puesta en funcionamiento de las copia de seguridad de la infomación del sistema. </t>
  </si>
  <si>
    <t xml:space="preserve">Debilidades en la política de Backups y deficiencias la aplicación de la misma. </t>
  </si>
  <si>
    <t>Daños en dispositivos de almacenamientos.</t>
  </si>
  <si>
    <t>Dificil acceso a la información de forma inmediata.</t>
  </si>
  <si>
    <t>Fallas en el almacenamiento  de las copias de respaldo en la nube</t>
  </si>
  <si>
    <t>No aplicación de procesos de copias de seguridad.</t>
  </si>
  <si>
    <t>Afectación en la atención a clientes</t>
  </si>
  <si>
    <t>Inoperatividad de Equipos</t>
  </si>
  <si>
    <t>Tecnología obsoleta</t>
  </si>
  <si>
    <t>Demora al ejecutar los procesos.</t>
  </si>
  <si>
    <t>16         EXTREMO</t>
  </si>
  <si>
    <t>El tecnico operativo de manera mensual realizar mantenimiento de manera programada a los equipos tecnologicos con el animo de prevenir problemas en un funcionamiento, presentando ante  la oficina de riesgos informe de lo desarrollado.</t>
  </si>
  <si>
    <t>9                       ALTO</t>
  </si>
  <si>
    <t xml:space="preserve">El profesional de requerimientos tecnológicos, dará aplicación al plan de contingencia en la instalación de equipos de respaldo. </t>
  </si>
  <si>
    <t>Profesional Universitario Requerimientos Tecnológicos/Técnico Operativo</t>
  </si>
  <si>
    <t>Fallas Electricas</t>
  </si>
  <si>
    <t>Incumplimiento del cronograma de mantenimientos.</t>
  </si>
  <si>
    <t>Mala uso de los equipos de oficina.</t>
  </si>
  <si>
    <t>Afectación en la atención a clientes.</t>
  </si>
  <si>
    <t xml:space="preserve">El profesional de requerimientos tecnológicos, dará aplicación al plan de contingencia en caso de interrupción del servicio de energía eléctrica. </t>
  </si>
  <si>
    <t>Discos llenos por alto consumo de recursos</t>
  </si>
  <si>
    <t>Imposibilidad de guardar nueva información</t>
  </si>
  <si>
    <t>Los encargados del proceso de requerimientos tecnologicos de manera diaria realizan copias de seguridad de las aplicaciones (IAs, Orfeo, Correos Corporativos, GLPI) las cuales cuenta con espacio de almacenamiento tanto en el servidor principal, servidor de respaldo y la google drive, con el animo de contar con un respaldo de la informacion en caso de perdida o alteración, presentando informe ante la oficina de riesgos y el comité de requerimientos tecnológicos dejando evidencia en la respectiva acta.</t>
  </si>
  <si>
    <t>los encargados del proceso de requerimientos tecnologicos se  encargara de la recuperación de la información con las respectivas copias seguridad de la información diarias, en caso de falla de un equipo.</t>
  </si>
  <si>
    <t>Goteras, roedores e insectos.</t>
  </si>
  <si>
    <t xml:space="preserve">Imposibilidad de operación del equipo. </t>
  </si>
  <si>
    <t>Gestión Documental</t>
  </si>
  <si>
    <t>Respuesta extemporanea  a las PQRSDF</t>
  </si>
  <si>
    <t xml:space="preserve">Asignación de la petición al área no competente del proceso. </t>
  </si>
  <si>
    <t>Reprocesos, tiempos cortos para dar respuesta.</t>
  </si>
  <si>
    <t>15 EXTREMO</t>
  </si>
  <si>
    <t xml:space="preserve">El Técnico Administrativo de Ventanilla Única de manera diaria al momento de radicar todo documento scanea y asigna en el sistema ORFEO y en el formato R-10 a los responsables según su competencia, con el ánimo de dar tramite a lo solicitado, dejando evidencia en el respectivo formato. </t>
  </si>
  <si>
    <t>8                   ALTO</t>
  </si>
  <si>
    <t xml:space="preserve">El técnico administrativo de gestión documental al momento de recibir la respuesta a una petición verifica que adjunta a la misma se encuentre la petición con el ánimo de contar con la documentación completa. </t>
  </si>
  <si>
    <t xml:space="preserve">Técnico Administrativo de Ventanilla Única / Técnico Administivo de gestión documental /Profesional Universitario encargado de comunicaciones </t>
  </si>
  <si>
    <t>Investigaciones disciplinarias</t>
  </si>
  <si>
    <t>Falencia en el proceso de seguimiento en los términos de respuesta a las PQRSDF.</t>
  </si>
  <si>
    <t>Inicio de proceso internos y externos  por no dar respuesta a las peticiones en el término legal, lo que conlleva a desgaste administrativo debido a el incremento de solicitudes de informacion y requerimientos de los entes de control.</t>
  </si>
  <si>
    <t>Perdida de documentos que se radican ante la ventanilla única de correspondencia del Instituto.</t>
  </si>
  <si>
    <t xml:space="preserve">Imposibilidad de dar respuesta por no contar con la información, falencia IAS. </t>
  </si>
  <si>
    <t>Afectación de los procesos misionales</t>
  </si>
  <si>
    <t xml:space="preserve">En caso de pérdida de cualquier documento radicado ante la ventanilla única de correspondencia, se recurrirá a la copia scaneada por el técnico administrativo encargado de ventanilla única, con el fin de dar trámite al mismo. </t>
  </si>
  <si>
    <t xml:space="preserve">Respuesta no entregada por parte de mensajería. </t>
  </si>
  <si>
    <t>Detrimento Patrimonial e investigaciones de los organismos de control.</t>
  </si>
  <si>
    <t xml:space="preserve">El Profesional Universitario de Planeación realiza seguimiento a la generación de los informes de las PQRSD en los plazos establecidos. </t>
  </si>
  <si>
    <t>Profesional Universitario de Planeación</t>
  </si>
  <si>
    <t>Favorecimiento a terceros.</t>
  </si>
  <si>
    <t>Afectación de la imagen institucional, imposibilidad de revisar la trazabilidad del proceso.</t>
  </si>
  <si>
    <t>Inoperatividad del funcionamiento del sistema de información ORFEO.</t>
  </si>
  <si>
    <t xml:space="preserve">Pérdida y/o extravio de pagares </t>
  </si>
  <si>
    <t>Falencia en el proceso de administración de bóveda.</t>
  </si>
  <si>
    <t xml:space="preserve">Sanciones disciplinarias y Fiscales </t>
  </si>
  <si>
    <t>20     EXTREMO</t>
  </si>
  <si>
    <t>El Técnico Administrativo encargado del proceso de ventanilla única y administración de bóveda recibe los pagarés en físico cada vez que se legaliza un crédito, registrando en el formato R-47  para luego proceder a custodiar en bóveda, dejando evidencia en el respectivo formato.</t>
  </si>
  <si>
    <t>8               ALTO</t>
  </si>
  <si>
    <t xml:space="preserve">El Técnico Administrativo encargado del proceso de ventanilla única y administración de bóveda, realizará  permanentemente seguimiento de las planilla de inventario de bóveda y control de prestamos de pagarés  con el ánimo de contar con una información actualizada referente al inventario de bóveda. </t>
  </si>
  <si>
    <t>Técnico Administrativo de Ventanilla Única//Técnico administrativo encargado del proceso de gestión documental / Profeisonal Especializado Subgerente Comercial y de Cartera / Subgerente Comercial y de Cartera / Subgerente Financiera</t>
  </si>
  <si>
    <t xml:space="preserve">En caso de pérdida de un pagaré con su respectivo anexo, se procede a instaurar la  denuncia por parte del Gerente de la entidad,  con el fin de proceder a solicitar ante la notaría la segunda copia que preste mérito ejecutivo y el retiro del segundo ejemplar del expediente que se encuentra en el archivo de gestión, dejando constancia del motivo del retiro. </t>
  </si>
  <si>
    <t>Falta de Control y Seguimiento a los procesos de entrega y recepción de pagarés.</t>
  </si>
  <si>
    <t>Detrimento patrimonial</t>
  </si>
  <si>
    <t xml:space="preserve">El Técnico Administrativo de Ventanilla Única de manera permamente debe mantener actualizados sus formatos de control y seguimiento de recepción y entrega de Pagarés. </t>
  </si>
  <si>
    <t xml:space="preserve">Debilidades en el proceso de seguimiento a procesos de cobro de cartera y asignación a abogados. </t>
  </si>
  <si>
    <t>Reprocesos de Arqueo y seguimiento.</t>
  </si>
  <si>
    <t xml:space="preserve">El Técnico Administrativo de Ventanilla Única de manera diaria al momento de radicar todo documento que sea pagare relaciona en el formato R-10 "Planilla de registro y control de comunicaciones" y entrega al responsable  según su competencia, con el ánimo de dar tramite a lo solicitado, dejando evidencia en el respectivo formato. </t>
  </si>
  <si>
    <t xml:space="preserve">El técnico administrativo encargado del proceso de gestión documental, será el encargado de custodiar la segunda copia archivada en el expediente que se encuentra en el archivo de gestión.  </t>
  </si>
  <si>
    <t>Favorecimiento personal y/o terceros</t>
  </si>
  <si>
    <t>Afectación procesos misionales</t>
  </si>
  <si>
    <t xml:space="preserve">El Técnico Administrativo encargado del proceso de Ventanilla única y administración de bóveda al momento de entregar un pagare para alistamiento, entregará el mismo mediante el diligenciamiento del formato R-63 quedando el registro del recibido de la garantía y actualizando el inventario de bóveda. </t>
  </si>
  <si>
    <t xml:space="preserve">El técnico administrativo, encargado del proceso de Ventanilla única y administración de bóveda, debe seguir el procedimiento para entrega de garantías. </t>
  </si>
  <si>
    <t xml:space="preserve">Se dará inicio a las respectivas investigaciones, con el ánimo de iniciar los procesos disciplinarios correspondientes. </t>
  </si>
  <si>
    <t xml:space="preserve">Demora en la entrega de pagarés para custodia en bóveda por parte de las áreas responsables. </t>
  </si>
  <si>
    <t xml:space="preserve">Afectación de la imagen institucional. </t>
  </si>
  <si>
    <t>Reporte de evento ante la Oficina de Riesgos.</t>
  </si>
  <si>
    <t xml:space="preserve">Inexistencia y/o Perdida de documentos de la entidad.  </t>
  </si>
  <si>
    <t xml:space="preserve">Incumplimiento del procedimiento establecido para el préstamo de los documentos </t>
  </si>
  <si>
    <t>Perdida de memoria institucional</t>
  </si>
  <si>
    <t>20    EXTREMO</t>
  </si>
  <si>
    <t xml:space="preserve">El Técnico Administrativo en Gestión Documental y/o técnico administrativo permanentemente registra los expedientes en préstamo en el formato R-67 "Control de prestamo de documentos de archivo", donde se identifica el funcionario que solicita y quien entrega, dejando evidencia del mismo en el respectivo documento. </t>
  </si>
  <si>
    <t>9  ALTO</t>
  </si>
  <si>
    <t>Mantener la dinamica por parte de los funcionarios de poseer copia digital de todos los archivos que se manejen.</t>
  </si>
  <si>
    <t>Todos los Funlciolnalriols del Instituto.</t>
  </si>
  <si>
    <t xml:space="preserve">En caso de pérdida física de expedientes, se recurrirá a presentar la respectiva denuncia de pérdida y se ordenará por parte de la Gerencia la reconstrucción del mismo. </t>
  </si>
  <si>
    <t>Favorecimiento a particular y/ o terceros</t>
  </si>
  <si>
    <t xml:space="preserve">Detrimento patrimonial </t>
  </si>
  <si>
    <t xml:space="preserve">El profesional universitario de requerimientos tecnológicos de manera mensual corrobora la realización de copias de seguirdad de la información referente a expedientes. </t>
  </si>
  <si>
    <t>Profesional universitario de requerimientos tecnológicos</t>
  </si>
  <si>
    <t>Pérdida y/o sustracción de material por hechos fortuitos</t>
  </si>
  <si>
    <t xml:space="preserve">Afectación de los procesos misionales </t>
  </si>
  <si>
    <t>Los Funcionarios del Instituto, deben mantener el acceso restringido a personas externas a las oficinas, documentos y herramientas del Instituo.</t>
  </si>
  <si>
    <t xml:space="preserve">El técnico administrativo de gestión documental, de manera constante debe corroborar  la existencia de los archivos digitales. </t>
  </si>
  <si>
    <t xml:space="preserve">Técnico Administrativo de Gestión Documental
</t>
  </si>
  <si>
    <t xml:space="preserve">Debilidades en la implementación y seguimiento de trámite y proceso de gestión documental. </t>
  </si>
  <si>
    <t>Incumplimiento a la normatividad archivística.</t>
  </si>
  <si>
    <t xml:space="preserve">El Técnico Administrativo en Gestión Documental y/o técnico administrativo  de manera anual diseñan el plan y cronograma de transferencia documental, con el ánimo de garantizar la custodia y control de inventarios de documentación institucional, quedando como evidencia la suscripción del "Formato Único de Invetario Documental -R-65", el cual es suscrito por las partes que intervienen. </t>
  </si>
  <si>
    <t xml:space="preserve">No elaboración de documentos institucionales. </t>
  </si>
  <si>
    <t xml:space="preserve">Investigaciones por entes de control internos y externos.  </t>
  </si>
  <si>
    <t>Inicio de investigaciones disciplinarias</t>
  </si>
  <si>
    <t>Gestión de Comunicaciones</t>
  </si>
  <si>
    <t>SARM</t>
  </si>
  <si>
    <t>Despues de la crisis, el profesional universitario encargado de comunicaciones, debe realizar una evaluación crítica de las acciones realizadas durante las etapas de la crisis y definir planes de mejora.</t>
  </si>
  <si>
    <t xml:space="preserve">El profesional universitario encargado del proceso de comunicaciones,de manera permanente articula su gestión con los lideres de procesos, con el animo de manejar una adecuada información de cada proceso. </t>
  </si>
  <si>
    <t>Deterioro de la imagen institucional</t>
  </si>
  <si>
    <t>El profesional universitario encargado del proceso de comunicaciones, es la persona encargada del contacto con los periodistas que cubren la fuente suministrándoles información de la gestión del Idear.</t>
  </si>
  <si>
    <t>SAR</t>
  </si>
  <si>
    <t>Filtración de información de la entidad a medios de comunicación y/o terceros, sin la debida autorización y el respectivo proceso.</t>
  </si>
  <si>
    <t xml:space="preserve">Favorecimiento o afectación a terceros. </t>
  </si>
  <si>
    <t>9                    ALTO</t>
  </si>
  <si>
    <t xml:space="preserve">El profesional universitario encargado del proceso de Talento Humano y el jefe de la Oficina Asesora de Jurídica previo a la suscripción de cualquier vinculo de un ciudadano con la Entidad, suscribe el acuerdo de confidencialidad que permitirá realizar un adecuado manejo de la información. </t>
  </si>
  <si>
    <t xml:space="preserve">El profesional universitario encargado del Proceso de Comunicaciones, periodicamente actualiza las Políticas de Comunicación de la entidad y socializa en reuniones, capacitaciones, inducciones y reinducciones dejando la evidencia correspondiente. </t>
  </si>
  <si>
    <t>Profesional Universitario de Comunicaciones, Profesional Universitario de Talento Humano y Jefe de Oficina Asesora de Jurídica.</t>
  </si>
  <si>
    <t>Extralimitación de funciones.</t>
  </si>
  <si>
    <t xml:space="preserve">Pérdida de oportunidad de negocios relacionados con el objeto misional. </t>
  </si>
  <si>
    <t>Desconocimiento del codigo de integridad del Instituto.</t>
  </si>
  <si>
    <t xml:space="preserve">Falta de credibilidad para con la entidad. </t>
  </si>
  <si>
    <t>Realizar reporte de eventos e Inicio de investigaciones disciplinarias</t>
  </si>
  <si>
    <t xml:space="preserve">Investigaciones por entes internos y externos. </t>
  </si>
  <si>
    <t>Atención al Cliente</t>
  </si>
  <si>
    <t xml:space="preserve">Inoportuna e inadecuada respuesta a las Peticiones, Quejas, Reclamos, Sugerencias y felicitaciones radicadas ante la entidad.  </t>
  </si>
  <si>
    <t>No brindar respuesta a la PQRSDF  en los terminos que indica la Ley según sea el caso.</t>
  </si>
  <si>
    <t>Investigaciones, posibles sanciones y reprocesos.</t>
  </si>
  <si>
    <t xml:space="preserve">El técnico administrativo encargado de ventanilla única, radicará de manera permanente en el Sistema de Gestión Documental ORFEO, cada una de las PQRSD allegadas a la entidad, con el objeto de aplicar el proceso de respuesta y verificar que la PQRSDF tenga los datos de contacto, reportando la falta de información de contacto. </t>
  </si>
  <si>
    <t xml:space="preserve"> Técnico administrativo en el proceso de ventanilla Única, Profesional Universitario de Comunicaciones, Profesional Universitario de Planeación, Profesional Universitario de Requerimientos Técnologico y la Subgerente Administrativa. </t>
  </si>
  <si>
    <t xml:space="preserve">Reporte del evento de riesgos con el animo de elaborar el respectivo plan de contingencia. </t>
  </si>
  <si>
    <t>Falta de seguimiento a las PQRSDF radicadas ante la entidad.</t>
  </si>
  <si>
    <t>Desconocimiento del estado en el que se encuentre la PQRSDF.</t>
  </si>
  <si>
    <t xml:space="preserve">Asignación de la PQRSDF al área no competente para dar respuesta. </t>
  </si>
  <si>
    <t>Demoras en los tiempos de respuesta, reprocesos.</t>
  </si>
  <si>
    <t xml:space="preserve">El profesional universitario encargado del proceso de requerimientos técnologicos de manera mensual genera el informe de las PQRSD radicadas ante el Sistema de Gestión Documental ORFEO, el cual es remitido a través de correo electrónico lo primeros 5 días del mes siguiente, al profesional universitario encargado del proceso de Comunicaciones, para la elaboración del respectivo informe. </t>
  </si>
  <si>
    <t>Inicio de procesos internos y externos.  Insatisfacción de los grupos de interés.</t>
  </si>
  <si>
    <t xml:space="preserve">El técnico administrativo de ventanilla única realizará el scaneo de cada documento radicado ante la ventanilla, con el ánimo de guardar una copia digital asi como generará las alertas de cumplimiento de respuesta y cierre. </t>
  </si>
  <si>
    <t xml:space="preserve">Inicio de las respectivas investigaciones internas con el fin de realizar seguimiento para la respectiva mejora continua del proceso. </t>
  </si>
  <si>
    <t>Afectación de los procesos misionales, Sanciones Fiscales y Administrativas, investigaciones por parte de los entes de control y Reprocesos.</t>
  </si>
  <si>
    <t xml:space="preserve">Desconocimiento del proceso dispuesto para el proceso de trámite de las PQRSDF. </t>
  </si>
  <si>
    <t>El profesional universitario encargado del proceso de Comunicaciones, de manera mensual elabora el informe del estado de las PQRSD radicadas ante la entidad por medio del Sistema de Gestión Documental ORFEO, con el objeto de hacer seguimiento y diagnostico del estado en el proceso de respuesta, presentando ante gerencia, planeación, riesgos ,control interno y publicación en la página web, para despues socializarlo ante Comité Institucional de Gestión y Desempeño de manera trimestral, dejando las evidencias en la respectiva acta.</t>
  </si>
  <si>
    <t xml:space="preserve">El técnico administrativo de ventanilla única, ante la presentación de fallas en el Sistema de Gestión de Documental ORFEO, radicará la correspondencia en el formatos R 010 y R 03 existentes en el SGC para dichos trámites. </t>
  </si>
  <si>
    <t>No brindar respuesta a una PQRSDF dedibo a que la la entidad no cuenta con la información requerida por el ciudadano y/o ente de control.</t>
  </si>
  <si>
    <t xml:space="preserve">Fallas en la operación del aplicativo utilizado para la radicación de información.  </t>
  </si>
  <si>
    <t xml:space="preserve">Debilidades en la prestación del servicio externo de mensajería. </t>
  </si>
  <si>
    <t xml:space="preserve">Recuperación de Cartera </t>
  </si>
  <si>
    <t>SARC</t>
  </si>
  <si>
    <t>Disminución de la recuperación de cartera.</t>
  </si>
  <si>
    <t xml:space="preserve">Incumplimiento del manual de cartera y las políticas de operación. </t>
  </si>
  <si>
    <t>Prescripción de acciones judiciales para el cobro.</t>
  </si>
  <si>
    <t>25 EXTREMO</t>
  </si>
  <si>
    <t>El profesional especialidado de la subgerencia comercial y de cartera, de manera bimensual adelanta la revisión de los informes de los estados presentados por los abogados externos del IDEAR, para ejercer seguimiento  a los estados de los procesos, presentando ante el comité de conciliación los avances de las tareas de los abogados externos, dejando la evidencia en las respectivas actas.</t>
  </si>
  <si>
    <t>El Profesional Especializado de la Subgerencia Comercial y de Cartera se encarga de solicitar información a los abogados externos  para ejercer control de los procesos jurídicos del idear.</t>
  </si>
  <si>
    <t>Subgerencia Comercial y de Cartera - Profesional especializado cartera- Gerencia - Comité de Cartera - Jefe de Oficina de Riesgos.</t>
  </si>
  <si>
    <t xml:space="preserve">Presentación de informe ante el comité de cartera con el ánimo de tomar las medidas necesarias. </t>
  </si>
  <si>
    <t>Falta de control y seguimiento a los procesos judiciales</t>
  </si>
  <si>
    <t>Fallas tecnologicas.</t>
  </si>
  <si>
    <t>Investigaciones internas y externas.</t>
  </si>
  <si>
    <t>Realizar revisión aleatoria de los informes presentados y verificar si corresponden a las etapas del proceso, según la normatividad legal existente.</t>
  </si>
  <si>
    <t>Afectación de la imagen del Instituto.</t>
  </si>
  <si>
    <t>El profesional especializado de la subgerencia comercial y de cartera coordinará periódicamente, reunión con los abogados externos, con el ánimo de hacer seguimiento riguroso a la gestión adelantada referente al cobro, presentando ante comité de conciliación los avances de las gestiones de cobro.</t>
  </si>
  <si>
    <t xml:space="preserve">Incumplimiento de los planes de pagos por parte de los clientes. </t>
  </si>
  <si>
    <t>Realzar por parte de la Ofina de Riesgos, el analisis del estado de la cartera de la entidad de manera anual.</t>
  </si>
  <si>
    <t>Reporte de evento operativo ante la ofcina de riesgos para la aplicación del plan de contingencia.</t>
  </si>
  <si>
    <t xml:space="preserve">Falta de seguimiento a los funcionarios encargados de realizar la gestión de cobro de cartera.  </t>
  </si>
  <si>
    <t>Incumplimiento de las metas institucionales</t>
  </si>
  <si>
    <t xml:space="preserve">La subgerencia comercial y de cartera presenta de manera mensual, ante el comité de cartera el estado y cumplimiento de  metas, con el ánimo de impartir políticas de cobro, dejando la evidencia en el acta correspondiente. </t>
  </si>
  <si>
    <t xml:space="preserve">Inicio de investigaciones disciplinarias </t>
  </si>
  <si>
    <t xml:space="preserve">Pérdida de títulos valores y demás garantias que respaldan la obligación. </t>
  </si>
  <si>
    <t xml:space="preserve">Afectación presupuestal del Instituto. </t>
  </si>
  <si>
    <t>El profesional especializado de la subgerencia comercial y de cartera, previa a cada audicienca de conciliación, debe presentar ante comité de conciliación, los casos con las posibles formulas de arreglo con el animo de fijar la postura del comité, dejando la evidencia en la respectiva acta.</t>
  </si>
  <si>
    <t xml:space="preserve">Formulación de políticas de cobro, conforme a las etapas de vencimiento. </t>
  </si>
  <si>
    <t>Desactualización de la base de datos de clientes.</t>
  </si>
  <si>
    <t xml:space="preserve">El profesional especializado de la subgerencia comercial y de cartera es el encargado de presentar informe mensual a la gerencia de alistamiento de obligaciones que cumplen los parámetros para cobro jurídico. </t>
  </si>
  <si>
    <t xml:space="preserve">Asignación de responsabilidades a funcionarios de la entidad, referentes al cobro de cartera por línea y vencimientos. </t>
  </si>
  <si>
    <t>Incumplimiento de la labor contratada por parte de los abogados externos del Instituto, incurriendo en desestimientos tacitos, conllevando a la irrecuperabilidad de la cartera.</t>
  </si>
  <si>
    <t>Condenas en costas al Instituto.</t>
  </si>
  <si>
    <t xml:space="preserve">Seguimiento en comité de cartera de los avances e impactos de las gestiones de cobro adelantadas por parte de la subgerencia comercial y de cartera. </t>
  </si>
  <si>
    <t xml:space="preserve">Revocatoria de poderes y terminación del contrato de mandato a los abogados externos. </t>
  </si>
  <si>
    <t>Debilidades en el proceso de colocación de créditos.</t>
  </si>
  <si>
    <t xml:space="preserve">Reclamación de terceros. </t>
  </si>
  <si>
    <t>Normalización de cartera, sin el cumplimiento de los requisitos establecidos</t>
  </si>
  <si>
    <t xml:space="preserve">Favorecimiento a terceros. </t>
  </si>
  <si>
    <t>Afectacion de la imagen del Instituto.</t>
  </si>
  <si>
    <t>16            EXTREMO</t>
  </si>
  <si>
    <t xml:space="preserve">La Subgerencia comercial y de cartera, la Subgerencia financiera, la oficina asesora de juridica, la Oficina de riesgos, son las instancias encargadas de realizar la verificación de cada uno de los requisitos necesarios para legalizacion de cualquier mecanismo de normalización u operación de crédito, presentando a comité de crédito las solicitudes viabilizadas dejando en acta las respectivas observaciones.  </t>
  </si>
  <si>
    <t xml:space="preserve">Las àreas involucradas en el proceso de aprobación de la normalización de cartera, deben dar estricto cumplimiento a lo estipulado en las listas de chequeo , políticas de aprobación de normalización y demás directrices que se impartan en los distintos comités, referente al proceso. </t>
  </si>
  <si>
    <t xml:space="preserve">Subgerencia Comercial y de Cartera, Subgerencia Financiera- Jefe de Oficina Asesora de Juridica - Jefe de Oficina de Riesgos-  Gerencia -  Comité de Crédito. </t>
  </si>
  <si>
    <t xml:space="preserve">Sistema de información desactualizado. </t>
  </si>
  <si>
    <t xml:space="preserve">Demandas contra la entidad. </t>
  </si>
  <si>
    <t>Ausencia o debilidad de controles en el seguimiento de los parámetros establecidos en los diferentes manuales.</t>
  </si>
  <si>
    <t xml:space="preserve">Investigaciones internas y externas. </t>
  </si>
  <si>
    <t>Personal no calificado para el estudio y aprobación de la normalización del crédito.</t>
  </si>
  <si>
    <t xml:space="preserve">Intermediación política. </t>
  </si>
  <si>
    <t>Estructuración de políticas no acordes con los requisitos para cada producto financiero.</t>
  </si>
  <si>
    <t>Incumplimiento de metas institucionales</t>
  </si>
  <si>
    <t>Alteración de estado de obligaciones en el sistema de información</t>
  </si>
  <si>
    <t>Desconocimiento del proceso de aplicación de pagos.</t>
  </si>
  <si>
    <t>25                 EXTREMO</t>
  </si>
  <si>
    <t xml:space="preserve">La Tecnico operativa y la Profesional Especializada de la Subgerencia de comercial y cartera de manera mensual realiza revisión de las aplicaciones de cartera alertando si existen incosistencias, con el ánimo de indagar las irregularidades u observaciones del caso, así mismo, se elabora un informe de los movimientos de cartera del mes, el cual es presentado en marco del comité de cartera dejando las observaciones en la respectiva acta. </t>
  </si>
  <si>
    <t xml:space="preserve">El profesional universitario de almacén y aplicación de pagos, es la persona que está autorizada para adelantar las aplicaciones de pago y la subgerente comercial y de cartera, es la autorizada de realizar reversiones. </t>
  </si>
  <si>
    <t xml:space="preserve">Subgerencia comercial y de cartera, Profesional universitario encargado de almacen y aplicación de pagos, Comité de Cartera. </t>
  </si>
  <si>
    <t xml:space="preserve">Reporte de eventos y desarrollo del plan de contingencia. </t>
  </si>
  <si>
    <t xml:space="preserve">Deterioro de la imagen institucional </t>
  </si>
  <si>
    <t>Indebida parametrización del sistema.</t>
  </si>
  <si>
    <t xml:space="preserve">Afectación de los saldos contables </t>
  </si>
  <si>
    <t xml:space="preserve">La subgerencia comercial y de cartera y el profesional universitario encargado de almacen y aplicación de pagos, aplicarán las políticas y proceso a seguir en aplicación de pagos el cual fue aprobado por el comité directivo. </t>
  </si>
  <si>
    <t>Manipulación del software por parte de un funcionario o un externo</t>
  </si>
  <si>
    <t xml:space="preserve">El profesional universitario encargado de almacén y de aplicación de pagos, operará el sistema de cartera, conforme a las políticas de aplicación de pagos y siguiendo los procesos estipulados por la entidad, referente a la aplicación de pagos. </t>
  </si>
  <si>
    <t xml:space="preserve">Fallas tecnológicas </t>
  </si>
  <si>
    <t xml:space="preserve">Incumplimiento de metas institucionales. </t>
  </si>
  <si>
    <t xml:space="preserve">Indebido reporte de información financiera en centrales de información </t>
  </si>
  <si>
    <t>Reclamación de terceros.</t>
  </si>
  <si>
    <t>25                         EXTREMO</t>
  </si>
  <si>
    <t xml:space="preserve">La técnico operativo de la subgerencia comercial y de cartera genera el listado de cartera de la entidad, el cual indica el vencimiento por obligación,  trasladando a la subgerente comercial y de cartera quien es la encargada de remitir a la empresa de reporte de información financiera respecto del estado de deuda de los clientes.  Así mismo, posterior al reporte, es la responsable de subsanar las irregularidades encontradas en dicho reporte y evidenciadas por la central de información, quedando la evidencia en el sistema de información.  </t>
  </si>
  <si>
    <t>16                        EXTREMO</t>
  </si>
  <si>
    <t xml:space="preserve">La subgerente comercial y de caretra aplica mecanismo de autocontrol en la generación de la información y el reporte y subsanación de la misma para su reporte ante las centrales de información financiera. </t>
  </si>
  <si>
    <t xml:space="preserve">Subgerencia Comercial y de Cartera, Técnico operativo de la subgerencia comercial y de cartera. </t>
  </si>
  <si>
    <t xml:space="preserve">Reporte diario de eventos y desarrollo del plan de contingencia. </t>
  </si>
  <si>
    <t xml:space="preserve">Conflicto de intereses. </t>
  </si>
  <si>
    <t xml:space="preserve">Pérdida económica. </t>
  </si>
  <si>
    <t xml:space="preserve">Configuracion errada del sistema </t>
  </si>
  <si>
    <t xml:space="preserve">Investigaciones y/o sanciones para la entidad. </t>
  </si>
  <si>
    <t xml:space="preserve">Falencias en la verificación de la información a reportar </t>
  </si>
  <si>
    <t xml:space="preserve">Debilidades en la gestión de cobro por medio del reporte en las centrales de información financiera. </t>
  </si>
  <si>
    <t xml:space="preserve">Incumplimiento en el seguimiento del proceso dispuesto para el reporte de la información. </t>
  </si>
  <si>
    <t xml:space="preserve">Falencias en la interpretación y parametrización de los criterios legales de reporte. </t>
  </si>
  <si>
    <t>Alteración de los estados de cuenta de los clientes.</t>
  </si>
  <si>
    <t xml:space="preserve">El subgerente comercial y de cartera debe realizar un seguimiento permanente a las aplicaciones de los pagos de los clientes y verificará los estados de cartera. </t>
  </si>
  <si>
    <t xml:space="preserve">Indebida aplicación de los pagos de las obligaciones. </t>
  </si>
  <si>
    <t xml:space="preserve">Deterioro de la imagen institucional. </t>
  </si>
  <si>
    <t>Colocación de Créditos</t>
  </si>
  <si>
    <t>Aprobación de créditos sin el lleno de los requisitos legales</t>
  </si>
  <si>
    <t>Indebida verificación de los documentos solicitados.</t>
  </si>
  <si>
    <t>Detrimento patrimonial.</t>
  </si>
  <si>
    <t>25         EXTREMO</t>
  </si>
  <si>
    <t>La Subgerencia Financiera, la Subgerencia Comercial y de Cartera, la Oficina Asesora de jurídica, la Oficina de Riesgos y el Comité de Crédito de manera permanente siguen los parametros exigidos en las listas de chequeo, políticas de operación, manuales, y emiten conceptos que son presentados a comité de crédito o consejo directivo conforme a la competencia para la respectiva aprobación de las operaciones, dejando constancia en la respectiva acta.</t>
  </si>
  <si>
    <t xml:space="preserve">Las àreas involucradas en el proceso de aprobación de créditos, deben dar estricto cumplimiento a lo estipulado en las listas de chequeo, políticas de aprobación de créditos y  demás directrices que se impartan en los distintos comités, referente al proceso. </t>
  </si>
  <si>
    <t>La Subgerencia Financiera, la Subgerencia Comercial y de Cartera, la Oficina Asesora de jurídica, la Oficina de Riesgos, Comité de Cartera y  Comité de Crédito.</t>
  </si>
  <si>
    <t xml:space="preserve">Alerta del evento ante la oficina de riesgos con el ánimo de aplicar los controles pertinentes. </t>
  </si>
  <si>
    <t>Investigaciones por entes internos y externos.</t>
  </si>
  <si>
    <t>Deterioro del indicador de cartera vencida.</t>
  </si>
  <si>
    <t>Personal no capacitado para el estudio y aprobación del crédito.</t>
  </si>
  <si>
    <t>Incumplimiento de metas institucionales.</t>
  </si>
  <si>
    <t xml:space="preserve">En comité de cartera de manera mensual se realiza seguimiento a los índices de cartera de la entidad, dejando en la respectiva acta las observaciones del caso. </t>
  </si>
  <si>
    <t>Bases de datos y/0 software desactualizado</t>
  </si>
  <si>
    <t>Disminución de los recursos disponibles para la colocación de créditos.</t>
  </si>
  <si>
    <t>Revisión y/o actualización periódica de políticas de operación, manuales y procedimientos.</t>
  </si>
  <si>
    <t>Inicio de investigaciones disciplinarias.</t>
  </si>
  <si>
    <t>Tráfico de influencias</t>
  </si>
  <si>
    <t>Inducción constante al personal sobre las actualizaciones realizadas al proceso de colocación de créditos</t>
  </si>
  <si>
    <t>Exponer el evento mediante boletines informativos a los funcionarios del Instituto, con el fin de realizar procesos de mejora continua.</t>
  </si>
  <si>
    <t>Gestión Presupuestal y Contable</t>
  </si>
  <si>
    <t xml:space="preserve"> Reconocimiento y Registro de hechos económicos sin el cumplimiento de los requisitos legales.</t>
  </si>
  <si>
    <t>Desconocimiento y/o desactualizacion de las politicas contablea por cambios normativos del regimen de contabilidad pública.</t>
  </si>
  <si>
    <t xml:space="preserve">    Detrimento patrimonial</t>
  </si>
  <si>
    <t>9                        ALTO</t>
  </si>
  <si>
    <t>El Profesional Especializado de la Subgerencia Administrativa de manera permanente, con el ánimo de contar con unos códigos contables actualizados, consulta el Catálogo General de Cuentas, expedido por la Contaduría General de la Nación y Procedimientos Contable del Instituto y aplica las modificaciones y demás cambios de ser necesarios, quedando evindenciado en la rendicion trimestral al CHIP de la contaduría que prevalida la codificacion contable.</t>
  </si>
  <si>
    <t>6        MODERADO</t>
  </si>
  <si>
    <t xml:space="preserve">El Profesional Especializado de la Subgerencia Administrativa, revisa  la dinámica contable afectada en las cada una de las obligaciones  expedidas. 
El profesional Especializado de la Subgerencia administrativa informa al comité de sostenibilidad contable sobre los cambios normativos y eleva solicitud de la actualización de las políticas contables que se formalizan mediante documento emitido por el representante legal o la máxima instancia administrativa de la entidad.
</t>
  </si>
  <si>
    <t>Funcionarios de la entidad, Profesional Especializado de la Subgerente Administrativa, Profesional Universitario de Presupuesto, Subgerente Administrativa, Gerente</t>
  </si>
  <si>
    <t>Reporte de evento ante el  jefe de oficina de riesgos conforme al manual del  SARO, con el ánimo de disponer del respectivo plan de contingencia y de mejora.</t>
  </si>
  <si>
    <t>Información financiera sin las caracteristicas fundamentales de relevancia y representacion fiel-</t>
  </si>
  <si>
    <t>El Profesional Especializado  de la Subgerencia Administrativa, verifica y  aplica permanentemente las Políticas Contables del Instituto, con el ánimo de corroborar la aplicación de  los requisitos legales, dejando evidencia en el revisado de las ordenes de pago mediante las cuales se causa.</t>
  </si>
  <si>
    <t>Los funcionarios previo a la realización de estudios previos, validan los rubros presupuestales a afectar y los saldos disponibles ante el El Profesional Especializado de la Subgerencia Administrativa o el Profesional Universitario de Presupuesto.</t>
  </si>
  <si>
    <t xml:space="preserve">Impacto negativo en la imagen institucional </t>
  </si>
  <si>
    <t>El Profesional Especializado de la Sugerencia Administrativa y el Profesional Universitario de Presupuesto, verifican en las  disposiciones generales del Acuerdo de aprobación del presupuesto de la vigencia,  el uso de los recursos a afectar en los Certificado de Disponibilidad Presupuestal (CDP), con el objeto de continuar con el proceso, dejandolo evidenciado en la generacion del CDP.</t>
  </si>
  <si>
    <t xml:space="preserve">Iniciar por parte de la oficina asesora de jurídica las investigaciones disciplinarias de ser el caso. </t>
  </si>
  <si>
    <t>Incumplimiento del procedimiento, procesos, manuales y políticas dispuestas para el reconocimiento de obligaciones.</t>
  </si>
  <si>
    <t xml:space="preserve">Procesos de investigación por parte de entes internos y externos.  </t>
  </si>
  <si>
    <t>El Profesional Universitario de Presupuesto verifica en las Solicitudes de Disponibilidad, firmadas por el Ordenador del Gasto, los rubros y  saldos presupuestales para dar tramite a la expedición de un Certificado de Disponibilidad Presupuestal.</t>
  </si>
  <si>
    <t xml:space="preserve">Interpretación errónea del hecho económico de acuerdo con el marco normativo aplicable. </t>
  </si>
  <si>
    <t xml:space="preserve"> Reclasificaciones de cuentas y/o reexpresión de estados financieros.</t>
  </si>
  <si>
    <t>El Profesional Especializado de la Subgerencia administrativa de manera permanente, verifica que los hechos económicos registrados por cada una de las dependencias estén acordes a las normas para el reconocimiento, medición y revelación de la información contable del Instituto, quedando evidencia en las notas contables de ajustes y reclasificaciones.</t>
  </si>
  <si>
    <t>El Profesional Especializado de la Subgerencia Administrativa verifica que la identificación de los hechos económicos realizados por la entidad obedezcan a la interpretación adecuada de las políticas contables establecidas.</t>
  </si>
  <si>
    <t>Profesional Especializado de la Subgerencia Administrativa, Revisor Fiscal y Gerente</t>
  </si>
  <si>
    <t xml:space="preserve">Reporte de evento, inicio de control por parte del jefe de oficina de riesgos conforme al SAR.Inicio de las investigaciones disciplinarias. </t>
  </si>
  <si>
    <t xml:space="preserve">Aplicación u omisión de registros contables de manera voluntaria o involuntaria.  </t>
  </si>
  <si>
    <t>Rendición de informes erróneos a entidades de control.</t>
  </si>
  <si>
    <t>El Profesional Especializado de la Subgerencia Administrativa verifica que los hechos económicos realizados por el Instituto se registren e integren a la contabilidad mediante consulta de reporte de inconsistencia en el sistema IAS, alertando a los responsables de las areas que la generan.</t>
  </si>
  <si>
    <t>Realización de registros globales de hechos económicos</t>
  </si>
  <si>
    <t>Control Interno realizará las auditoría correspondiente.</t>
  </si>
  <si>
    <t>Omisión del registro de algún hecho económico.</t>
  </si>
  <si>
    <t>Presentación de estados financieros inexactos e  inobservancia de las características de la información contable.</t>
  </si>
  <si>
    <t>El Profesional Especializado de la Subgerencia Administrativa solicita a las diferentes dependencias que realizan hechos económicos y que afectan la contabilidad, la transferencia de la información en los tiempos estipulados para hacerlo.</t>
  </si>
  <si>
    <t xml:space="preserve">Inicio de las investigaciones disciplinarias. </t>
  </si>
  <si>
    <t>Gestión de Recursos Físicos</t>
  </si>
  <si>
    <t>Perdida, Daño, Dilapidación o Sustracción de los bienes de la Entidad.</t>
  </si>
  <si>
    <t xml:space="preserve">Condiciones inapropiadas de la bodega donde se encuentran almacenados los insumos de Oficina, de cafeteria y demás activos que necesita la Entidad para el cumplimiento de sus Misión. </t>
  </si>
  <si>
    <t>Deterioro y/o perdida de los activos.</t>
  </si>
  <si>
    <t xml:space="preserve">El profesional universitario encargado de almacén y aplicación de pagos, realiza semestralmente el inventario de elementos devolutivos que están a cargo de cada funcionario del Instituto, presentando en comité de bienes el resultado del inventario realizado, dejando en el acta las respectivas observaciones. </t>
  </si>
  <si>
    <t>Emisión de Boletines, comunicados y  memorandos recordando al personal la importancia del uso eficiente de los activos que utilizan para el desarrollo de sus funciones, tales como papeleria y equipos de computo así como tambien, del agua y la energia electrica.</t>
  </si>
  <si>
    <t>Profesional Universitario encargado de Almacén y aplicaciones / Subgerencia Administrativa</t>
  </si>
  <si>
    <t xml:space="preserve">En caso de pérdida de cualquier elemento de propiedad de la entidad, se debe reportar al jefe inmediato, presentar la respectiva denuncia y determinación de responsabilidad. </t>
  </si>
  <si>
    <t>Registrar de manera indebida el ingreso y/o egreso de activos a la bodega de almacen.</t>
  </si>
  <si>
    <t>Incoherencia en los reportes de saldos de Almacen.</t>
  </si>
  <si>
    <t>Los empleados de la Entidad coloquen a disposición personal o de terceros los activos del Instituto para su favorecimiento particular o el de los terceros.</t>
  </si>
  <si>
    <t>Alteración del Clima Organizacional, Perdida de Imagen Institucional.</t>
  </si>
  <si>
    <t>La Subgerencia Administrativa en coodinación con la profesional de Talento Humano, mediante los procesos de inducción y reinducción de personal y contratistas, daran a conocer el codigo de integradad del Instituto.</t>
  </si>
  <si>
    <t xml:space="preserve">El profesional universitario encargado de almacén y aplicación de pagos, de manera permanente dará aplicación al respectivo procedimiento de manejo de bienes y elementos de requisición, conforme al instructivo de procedimientos, presentando al comité de bienes un balance del estado de los bienes. </t>
  </si>
  <si>
    <t xml:space="preserve">No dar cumplimiento a los procedimientos para la entrega de activos de la bodega de almacen a los funcionarios de la Entidad. </t>
  </si>
  <si>
    <t>La Subgerencia Administrativa en coodinación del SG-SST y el jefe de la oficina de riesgos, adelantarán de manera mensual inspecciones locativas a la sede administrativa de la entidad, con el ánimo de identificar los focos de riesgo, presentando ante comité COPASST, el resultado de las mismas, con el ánimo de adoptar medidas de subsanación de los mismos, dejando en el acta las respectivas observaciones.</t>
  </si>
  <si>
    <t>Uso inapropiado por parte de los funcionarios de los activos con los que cuenta la Entidad.</t>
  </si>
  <si>
    <t>Verificación y seguimiento por parte de la Subgerencia Aministrativa del cumplimiento de los procedimientos de ingresos y salidas de activos del almacen, funcion a cargo del profesional universitario de almacen y aplicaciones.</t>
  </si>
  <si>
    <t xml:space="preserve">Reportar ante la oficina de riesgos el respectivo evento con el ánimo de iniciar la aplicación del plan de contingencia.  </t>
  </si>
  <si>
    <t>Falta de mantenimiento en los equipos de computo, muebles y demas activos que asi lo requieran.</t>
  </si>
  <si>
    <t xml:space="preserve">Afectaciones en estado de salud de personal. </t>
  </si>
  <si>
    <t>Administración de Proyectos y Convenios</t>
  </si>
  <si>
    <t xml:space="preserve">Invertir recursos en proyectos y/o administración de convenios en los cuales no se posea la idoneidad para la ejecución del mismo, conforme al objeto misional de la entidad. </t>
  </si>
  <si>
    <t xml:space="preserve">Desconocimiento por parte de los funcionarios de la parte misional del Instituto. </t>
  </si>
  <si>
    <t>8                  ALTO</t>
  </si>
  <si>
    <t xml:space="preserve">El profesional especializado de la subgerencia comercial y de cartera encargado de proyectos, la subgerencia financiera, la oficina asesora de jurídica y la oficina de riesgos, aplican de manera permanente la metodología y estudios necesarios con el ánimo de evaluar la viabilidad y cumplimiento de requisitos del proyecto a invertir, estudio que es presentado ante comité financiero y de inversiones para su viabilización y posterior aprobación por parte del Consejo Directivo, dejando en la respectiva acta las observaciones. </t>
  </si>
  <si>
    <t>Aplicación de  criterios jurídicos, financieros y técnicos para los posibles oferentes en la suscripción de proyectos y convenios.</t>
  </si>
  <si>
    <t xml:space="preserve">Gerencia, Consejo Directivo,  Oficina Asesora de Jurídica , Oficina de Riesgos, Subgerente Comercial y de Cartera, Subgerencia Financiera Comité Financiero y de Inversiones y Comité de Riesgos. </t>
  </si>
  <si>
    <t>Carencias en el estudio de factibilidad del proyecto, en los objetivos a cumplir, las necesidades a satsifacer, la población objeto de aplicación.</t>
  </si>
  <si>
    <t xml:space="preserve">Incumplimiento de los objetivos de los proyectos llevados a cabo por el Instituto. </t>
  </si>
  <si>
    <t xml:space="preserve">Falsedad de documentos presentados en las diferentes etapas del proyecto a estudiar. </t>
  </si>
  <si>
    <t xml:space="preserve">Afectación del equilibrio financiero del IDEAR. </t>
  </si>
  <si>
    <t>Cumplir con lo establecido en los Manuales y Políticas de la Entidad.</t>
  </si>
  <si>
    <t xml:space="preserve">Inicio de investigaciones disciplinarias. </t>
  </si>
  <si>
    <t xml:space="preserve">Favorecimiento a funcionarios o terceros. </t>
  </si>
  <si>
    <t>Investigaciones y/o sanciones disciplinarias</t>
  </si>
  <si>
    <t xml:space="preserve">El  comité de riesgos de manera trimestral liderará  el seguimiento del retorno  y rendimientos fruto de la inversión, adelantando estudio, el  cual será presentado en marco del mismo, tomando las respectivas medidas, para prevenir el riesgo, dejando las observaciones en la respectiva acta. </t>
  </si>
  <si>
    <t>Incumplimiento de los manuales y politicas del Instituto.</t>
  </si>
  <si>
    <t>Perdida de los recursos disponibles para la colocación de créditos o para inversión.</t>
  </si>
  <si>
    <t xml:space="preserve">Darle estricto cumplimiento a lo estipulado en las listas de chequeo y a las demás directrices que se impartan en los distintos comités. </t>
  </si>
  <si>
    <t>Deterioro de la imagen del Instituto.</t>
  </si>
  <si>
    <t xml:space="preserve">Intermediación política en la elección de la inversión a realizar. </t>
  </si>
  <si>
    <t>Descentralizar la toma de decisiones en un órgano independiente, bajo parámetros técnicos.</t>
  </si>
  <si>
    <t>Inoperatividad del proceso de adminstración de proyectos y convenios.</t>
  </si>
  <si>
    <t xml:space="preserve">Ausencia de manuales, politicas y metodologías para el estudio o formulación de proyectos de imapacto.  </t>
  </si>
  <si>
    <t xml:space="preserve">Incumplimiento del objeto misional de la entidad. </t>
  </si>
  <si>
    <t>5                                     ALTO</t>
  </si>
  <si>
    <t xml:space="preserve">El profesional espacializado encargado del proceso de manera permanente aplicará la metodología diseñada para este tipo de proceso, con el ánimo de evaluar la pertinencia de la inversión presentandos los conceptos ante comité financiero y de inversiones con el ánimo de evaluar la viabilidad y en caso de ser pertinente la presentación ante Consejo Directivo, dejando constancia en la respectiva acta.  </t>
  </si>
  <si>
    <t>Establecer desde Gerencia la importancia de la Administracios de Proyectos, solicitando a esta dependencia gestión de proyectos con entidades.</t>
  </si>
  <si>
    <t>Establecer la metodologia a aplicar para hacer una efectiva Administración de Proyectos.</t>
  </si>
  <si>
    <t xml:space="preserve">Incumplimiento de las funciones de funcionarios que están involucrados en el proceso. </t>
  </si>
  <si>
    <t>Afectación de la imagen institucional.</t>
  </si>
  <si>
    <t xml:space="preserve">Perdida de oportunidades de negocio para la entidad. </t>
  </si>
  <si>
    <t>Falta de capacitación e idoneidad en los funcionarios encargados del proceso de adminitración de proyectos y convenios.</t>
  </si>
  <si>
    <t xml:space="preserve">Existencia de instructivo de procesos y procedimientos en la entidad. </t>
  </si>
  <si>
    <t>Gestión Jurídica</t>
  </si>
  <si>
    <t>Celebración de Contratos sin el cumplimiento de los requisitos legales escenciales</t>
  </si>
  <si>
    <t>Falta de experiencia e idoneidad del personal encargado de la parte contractual de la entidad.</t>
  </si>
  <si>
    <t>Adquisición de bienes y servicios inadecuados.</t>
  </si>
  <si>
    <t>El Jefe de Oficina Asesora de Jurídica verifica los requisitos legales escenciales del contrato (capacidad juridica, capacidad tecnica y capacidad financiera) establecidos en el  Manual de Contratación del Instituto y la Ley, dependiendo de la modadlidad de selección en cada proceso contractual adelantado por el instituto.</t>
  </si>
  <si>
    <t>2                   BAJO</t>
  </si>
  <si>
    <t>Los integrantes del comité evaluador, deben contar con el conocimiento técnico, jurídico y financiero para adelantar una evaluación responsable de las propuestas</t>
  </si>
  <si>
    <t>Jefe de Oficina Asesora de Jurídica e integrantes del comite evaluador</t>
  </si>
  <si>
    <t>Favorecimiento a terceros o funcionarios del Instituto.</t>
  </si>
  <si>
    <t>Afectación de la Imagen Institucional.</t>
  </si>
  <si>
    <t>Inicio de las investigaciones disciplinarias en caso de una indebida celebracion de procesos contractuales.</t>
  </si>
  <si>
    <t>Desactualización de la normatividad contractual.</t>
  </si>
  <si>
    <t>Denuncias ante los organos de control.</t>
  </si>
  <si>
    <t>Listas de chequeo y transparencia en los procesos.</t>
  </si>
  <si>
    <t xml:space="preserve">Incumplimiento de lo establecido en el Manual de Contratación de la Entidad y demás normatividad que aplique segun sea el caso. </t>
  </si>
  <si>
    <t>Detrimento Patrimonial ya sea por sobrecostos o por las denuncias instauradas por hechos de corrupción.</t>
  </si>
  <si>
    <t xml:space="preserve">El Jefe de Oficina Asesora de Jurídica de manera mensual realiza la rendición de los informes de ley y publicación de las actuaciones contractuales en los portales establecidos, según los términos de ley, dejando la envidencia del cumplimiento en los correos de Gerencia, Control Interno y Riesgos. </t>
  </si>
  <si>
    <t xml:space="preserve">Capacitaciones periodicas al área juridica sobre el Manual de Contratación y requisitos de Ley, respecto a los lineamientos necesarios para cada modalidad de contratación, así como las obligaciones y responsabilidades a la hora de ejercer la supervisión de un contrato. </t>
  </si>
  <si>
    <t xml:space="preserve">Indebida aprobación de póliza para ejecución de un contrato </t>
  </si>
  <si>
    <t>Falta de conocimiento y experticia de los funcionarios en temas relacionados con las Garantías en la contratación estatal.</t>
  </si>
  <si>
    <t>Falta de Cobertura o Amparo en caso de que se materialice un riesgo en la ejecución del contrato asegurado.</t>
  </si>
  <si>
    <t xml:space="preserve">La Oficina Asesora de Jurídica y el supervisor una vez celebrado  el contrato, o adicionales o modificatorios a que hubiera lugar,  comunica al contratista la exigencia de constitución de póliza que ampara el contrato o sus modificaciones y verifica que las diferentes coberturas están ajustadas a lo requerido, con el fin de realizar la aprobación a traves del SECOP II y constancia mediante documento de aceptación de poliza el cual reposa en el expediente y SECOP II. </t>
  </si>
  <si>
    <t xml:space="preserve">La oficina asesora de jurídica, verificará la autenticidad de la Póliza. </t>
  </si>
  <si>
    <t>Jefe de Oficina Asesora de Jurídica y supervisores de contratos</t>
  </si>
  <si>
    <t xml:space="preserve">No verificación de las coberturas que tiene la póliza presentada por el contratista. </t>
  </si>
  <si>
    <t>Investigaciones por entes internos y externos a causa denuncias por posibles hechos de corrupción.</t>
  </si>
  <si>
    <t>La oficina asesora de jurídica, veriicará que la cobertura de los diferentes amparos blinda a la entidad ante la posible materialización de los riesgos que se puedan dar durante la ejecución del contrato asegurado.</t>
  </si>
  <si>
    <t xml:space="preserve">Inicio de las Investigaciones Disciplinarias correspondientes. </t>
  </si>
  <si>
    <t xml:space="preserve">Detrimento Patrimonial. </t>
  </si>
  <si>
    <t>Jefe de Oficina Asesora de Jurídica</t>
  </si>
  <si>
    <t>El Jefe de Oficina Asesora de Jurídica realizara las acciones necesarias con el animo de subsanar lo presentado.</t>
  </si>
  <si>
    <t xml:space="preserve">Indebida viabilización de garantías de creditos (linea inversión, fomento, tesoreria) </t>
  </si>
  <si>
    <t>Desconocimiento y desactualización de los manuales y politicas relacionados con la otorgación de credito.</t>
  </si>
  <si>
    <t>Perdida de cobertura en el respaldo de las obligaciones e inversiones.</t>
  </si>
  <si>
    <t xml:space="preserve">La Oficina Asesora de Jurídica de manera permanente  previo al trámite de viabilización, constitución de garantias (establecidos en los manuales de la Entidad y/o nornmatividad), emite concepto juridico de viabilidad del credito, los cuales son presentados a comité de crédito, reposando en cada carpeta y quedando en acta del respectivo comité, el concepto emitido.   </t>
  </si>
  <si>
    <t>la Oficina Asesora de Jurídica realiza la debida verificacion de los requisitos  para la operación a realizar, conforme a cada parámetro de exigencia de las garantias solicitadas en el concepto.</t>
  </si>
  <si>
    <t>falencias en la verificación de los requisitos exigidos en temas de garantias conllevando al Incumplimiento de lo establecido en el Manual de Crédito.</t>
  </si>
  <si>
    <t xml:space="preserve">Afectación de la imagen institucional </t>
  </si>
  <si>
    <t>la Oficina Asesora de Jurídica revisará detalladamente que la Garantía ofrecida por el cliente cumple a cabalidad con lo requerido y cubrira la deuda.</t>
  </si>
  <si>
    <t>Indebida constitución y levantamiento  de hipotecas (garantias)</t>
  </si>
  <si>
    <t>Desconocimiento de los manuales y politicas existentes para el proceso.</t>
  </si>
  <si>
    <t xml:space="preserve">Afectación en los procesos de cobro jurídico. </t>
  </si>
  <si>
    <t xml:space="preserve">El jefe de la  oficina asesora de jurídica previo a la autorización de cancelación de hipoteca en creditos, verifica la documentación aportada para el trámite por parte del cliente y/o autoridad judicial,  contando con el paz y salvo emitido por la subgerencia comercial y de cartera, y en caso de ser necesario, solicita la carpeta del cliente y emite concepto jurídico. </t>
  </si>
  <si>
    <t xml:space="preserve">la Oficina Asesora de Jurídica realiza la debida verificacion de los requisitos para la operación a realizar, conforme a cada parámetro de aprobación o cancelación de garantías. </t>
  </si>
  <si>
    <t>Falencias en la sistematización de la información de la garantias en el software que maneja el Instituto.</t>
  </si>
  <si>
    <t>Perdida  de cobertura en el respaldo de las obligaciones e inversiones.</t>
  </si>
  <si>
    <t xml:space="preserve">La Jefe de Oficina Aaesora de Jurídica en caso de una indebida aprobación de garantía, se debe solictar la actualización de la misma al cliente. </t>
  </si>
  <si>
    <t xml:space="preserve">El jefe de la  oficina asesora de jurídica previo a la constitución de hipoteca en creditos, verifica la documentación aportada por la subgerencia financiera con el respectivo avaluo del inmueble. </t>
  </si>
  <si>
    <t>La Gerencia deberá ser la unica instancia con la potestad de autorizar dichos procesos previa verificación del area juridica.</t>
  </si>
  <si>
    <t xml:space="preserve">En caso de  una cancelación indebida de garantía, se debe informar al grupo de control disciplinario interno para realizar la investigación disciplinaria correspondiente, de igual manera se reportara a Gerencia para que realice las actuaciones a que hubiere lugar. </t>
  </si>
  <si>
    <t>Falsificación de documentos y/o firmas.</t>
  </si>
  <si>
    <t>la Oficina Asesora de Jurídica realiza la debida revisión de la documentación aportada para la constitución o levantamiento de hipoteca.</t>
  </si>
  <si>
    <t>Control y Seguimiento</t>
  </si>
  <si>
    <t>Asesora Control Interno</t>
  </si>
  <si>
    <t>Pérdida de confianza en la labor desempeñada por  Control Interno.</t>
  </si>
  <si>
    <t>Falencias en la identificación y reporte de
riesgos detectados en el
ejercicio de la auditoria que afecten la gestión del Instituto.</t>
  </si>
  <si>
    <t>Insuficiencia en la información  requerida y/o presentada por los líderes  de proceso.</t>
  </si>
  <si>
    <t>Materialización de eventos de riesgos de gestión y de fraudes que impiden el cumplimiento de los objetivos.</t>
  </si>
  <si>
    <t>El Asesor de Control Interno cada vez que va a realizar una auditoría verificará los posibles riesgos, aplicando el procedimiento establecido para la realización de las auditorías, haciendo la observación correspondiente sobre el tema (riesgos) en el respectivo informe de auditoría.</t>
  </si>
  <si>
    <t>El Asesor de Control Interno mantendrá actualizado  y aplicará el procedimiento de ejecución de  las auditorías internas.</t>
  </si>
  <si>
    <t>Adelantar comité de auditoría y control interno con el ánimo de fijar las acciones correctivas, si es el caso.</t>
  </si>
  <si>
    <t>Muestras de información muy pequeñas.</t>
  </si>
  <si>
    <t>Informes  poco confiables.</t>
  </si>
  <si>
    <t>Insuficiente análisis  de la información.</t>
  </si>
  <si>
    <t xml:space="preserve">Desconociemiento de las responsabilidades de la oficina de control interno </t>
  </si>
  <si>
    <t xml:space="preserve">La oficina de control interno, cuenta con un programa de auditoría basado en la evaluación del mapa de riesgos de la entidad, el cual es socializado ante comité de auditoría y control interno para su aprobación, dejando en acta las respectivas observaciones. </t>
  </si>
  <si>
    <t xml:space="preserve">Desconocimiento de los funcionarios de la organización, respecto de las funciones de control interno. </t>
  </si>
  <si>
    <t xml:space="preserve">Pérdida de credibilidad frente a las labores desarrolladas por la oficina de control interno. </t>
  </si>
  <si>
    <t xml:space="preserve">Limitación por parte de la alta dirección en la entrega de información requerida por la dimensión de control interno. </t>
  </si>
  <si>
    <t xml:space="preserve">Afectación en el cumplimiento de funciones por parte de la oficina de control interno. </t>
  </si>
  <si>
    <t xml:space="preserve">Interes particular o de un tercero respecto al desarrollo de la auditoría </t>
  </si>
  <si>
    <t xml:space="preserve">Falencias en la formulación, desarrollo y cumplimiento de los planes de mejoramiento. </t>
  </si>
  <si>
    <t xml:space="preserve">Desconocimiento por parte del auditor en el desarrollo de la auditoría. </t>
  </si>
  <si>
    <t>La Asesora de Control Interno posterior a la auditoría,  formula el plan de mejoramiento el cual es socializado a los responsables del proceso auditado incluyendo en el mismo las actividades a realizar para subsanar hallazgos, siendo suscrito por las partes con las debidas observaciones.</t>
  </si>
  <si>
    <t xml:space="preserve">El Asesor de Control Interno, realiza los seguimientos respectivos al plan de mejoramiento, presentando las evidencias al comité de  auditoría y control interno, con el ánimo de tomar determinaciones. </t>
  </si>
  <si>
    <t xml:space="preserve">Asesora de Control Interno, responsables de procesos, Comité de Auditoría y Control Interno. </t>
  </si>
  <si>
    <t xml:space="preserve">Favoracimiento a terceros. </t>
  </si>
  <si>
    <t>Desconocimiento del proceso por parte del auditada.</t>
  </si>
  <si>
    <t xml:space="preserve">Apatía al proceso de control interno. </t>
  </si>
  <si>
    <t xml:space="preserve">Incumplimiento del auditado de las obligaciones y acciones estipuladas en el plan de mejora. </t>
  </si>
  <si>
    <t xml:space="preserve">Afectación en la mejora de procesos y procedimientos. </t>
  </si>
  <si>
    <t>5
ALTA</t>
  </si>
  <si>
    <t>10
ALTA</t>
  </si>
  <si>
    <t>15
EXTREMA</t>
  </si>
  <si>
    <t>20
EXTREMA</t>
  </si>
  <si>
    <t>25
EXTREMA</t>
  </si>
  <si>
    <t>4
MODERADA</t>
  </si>
  <si>
    <t>8
ALTA</t>
  </si>
  <si>
    <t>12
ALTA</t>
  </si>
  <si>
    <t>16
EXTREMA</t>
  </si>
  <si>
    <t>3
BAJA</t>
  </si>
  <si>
    <t>6
MODERADA</t>
  </si>
  <si>
    <t>9
ALTA</t>
  </si>
  <si>
    <t>12
EXTREMA</t>
  </si>
  <si>
    <t>2
BAJA</t>
  </si>
  <si>
    <t>4
BAJA</t>
  </si>
  <si>
    <t>10
EXTREMA</t>
  </si>
  <si>
    <t>1
BAJA</t>
  </si>
  <si>
    <t>3
MODERADA</t>
  </si>
  <si>
    <t>4
ALTA</t>
  </si>
  <si>
    <t>4                             BAJO</t>
  </si>
  <si>
    <t>12                         EXTREMO</t>
  </si>
  <si>
    <t xml:space="preserve">9
ALTO </t>
  </si>
  <si>
    <t xml:space="preserve">16 
EXTREMO </t>
  </si>
  <si>
    <t>16 EXTREMO</t>
  </si>
  <si>
    <t xml:space="preserve">16              EXTREMO </t>
  </si>
  <si>
    <t>9 
ALTO</t>
  </si>
  <si>
    <t xml:space="preserve">12
ALTO </t>
  </si>
  <si>
    <t>6 
MODERADO</t>
  </si>
  <si>
    <t xml:space="preserve">6
MODERADO </t>
  </si>
  <si>
    <t>6 MODERADO</t>
  </si>
  <si>
    <t xml:space="preserve">2
BAJO </t>
  </si>
  <si>
    <t xml:space="preserve">12
EXTREMO </t>
  </si>
  <si>
    <t xml:space="preserve">3
MODERADO </t>
  </si>
  <si>
    <t>PLAN DE ACCION</t>
  </si>
  <si>
    <t xml:space="preserve">Tiempo </t>
  </si>
  <si>
    <t>01/01/2024 a 31/12/2024</t>
  </si>
  <si>
    <r>
      <t xml:space="preserve">Financiero// </t>
    </r>
    <r>
      <rPr>
        <b/>
        <sz val="11"/>
        <color rgb="FF000000"/>
        <rFont val="Arial Narrow"/>
        <family val="2"/>
      </rPr>
      <t>Corrupción</t>
    </r>
    <r>
      <rPr>
        <sz val="11"/>
        <color rgb="FF000000"/>
        <rFont val="Arial Narrow"/>
        <family val="2"/>
      </rPr>
      <t xml:space="preserve"> </t>
    </r>
  </si>
  <si>
    <r>
      <t xml:space="preserve">Operativo // </t>
    </r>
    <r>
      <rPr>
        <b/>
        <sz val="11"/>
        <color rgb="FF000000"/>
        <rFont val="Arial Narrow"/>
        <family val="2"/>
      </rPr>
      <t>Corrupción</t>
    </r>
  </si>
  <si>
    <r>
      <t xml:space="preserve">Operativo/ </t>
    </r>
    <r>
      <rPr>
        <b/>
        <sz val="11"/>
        <color rgb="FF000000"/>
        <rFont val="Arial Narrow"/>
        <family val="2"/>
      </rPr>
      <t>Corrupción</t>
    </r>
  </si>
  <si>
    <r>
      <t xml:space="preserve">Operativo / </t>
    </r>
    <r>
      <rPr>
        <b/>
        <sz val="11"/>
        <color theme="1"/>
        <rFont val="Arial Narrow"/>
        <family val="2"/>
      </rPr>
      <t>Corrupción</t>
    </r>
    <r>
      <rPr>
        <sz val="11"/>
        <color theme="1"/>
        <rFont val="Arial Narrow"/>
        <family val="2"/>
      </rPr>
      <t xml:space="preserve"> </t>
    </r>
  </si>
  <si>
    <r>
      <t xml:space="preserve">Operativo// </t>
    </r>
    <r>
      <rPr>
        <b/>
        <sz val="11"/>
        <color rgb="FF000000"/>
        <rFont val="Arial Narrow"/>
        <family val="2"/>
      </rPr>
      <t>Corrupción</t>
    </r>
  </si>
  <si>
    <r>
      <t>Operativo /</t>
    </r>
    <r>
      <rPr>
        <b/>
        <sz val="11"/>
        <color theme="1"/>
        <rFont val="Arial Narrow"/>
        <family val="2"/>
      </rPr>
      <t>Corrupción</t>
    </r>
  </si>
  <si>
    <r>
      <t xml:space="preserve">Operativo// </t>
    </r>
    <r>
      <rPr>
        <b/>
        <sz val="11"/>
        <color theme="1"/>
        <rFont val="Arial Narrow"/>
        <family val="2"/>
      </rPr>
      <t>Corrupción</t>
    </r>
    <r>
      <rPr>
        <sz val="11"/>
        <color theme="1"/>
        <rFont val="Arial Narrow"/>
        <family val="2"/>
      </rPr>
      <t xml:space="preserve"> </t>
    </r>
  </si>
  <si>
    <r>
      <t xml:space="preserve">Operativo// </t>
    </r>
    <r>
      <rPr>
        <b/>
        <sz val="11"/>
        <color theme="1"/>
        <rFont val="Arial Narrow"/>
        <family val="2"/>
      </rPr>
      <t>Corrupción</t>
    </r>
  </si>
  <si>
    <r>
      <t xml:space="preserve">Operativo// </t>
    </r>
    <r>
      <rPr>
        <b/>
        <sz val="11"/>
        <color rgb="FF000000"/>
        <rFont val="Arial Narrow"/>
        <family val="2"/>
      </rPr>
      <t>Corrupción</t>
    </r>
    <r>
      <rPr>
        <sz val="11"/>
        <color rgb="FF000000"/>
        <rFont val="Arial Narrow"/>
        <family val="2"/>
      </rPr>
      <t xml:space="preserve"> </t>
    </r>
  </si>
  <si>
    <r>
      <t xml:space="preserve">Operativo / </t>
    </r>
    <r>
      <rPr>
        <b/>
        <sz val="11"/>
        <color theme="1"/>
        <rFont val="Arial Narrow"/>
        <family val="2"/>
      </rPr>
      <t>corrupción</t>
    </r>
    <r>
      <rPr>
        <sz val="11"/>
        <color theme="1"/>
        <rFont val="Arial Narrow"/>
        <family val="2"/>
      </rPr>
      <t xml:space="preserve"> </t>
    </r>
  </si>
  <si>
    <r>
      <t xml:space="preserve">Operativo / </t>
    </r>
    <r>
      <rPr>
        <b/>
        <sz val="11"/>
        <color theme="1"/>
        <rFont val="Arial Narrow"/>
        <family val="2"/>
      </rPr>
      <t>Corrupción</t>
    </r>
  </si>
  <si>
    <r>
      <t xml:space="preserve">Operativo// </t>
    </r>
    <r>
      <rPr>
        <b/>
        <sz val="11"/>
        <color theme="1"/>
        <rFont val="Calibri"/>
        <family val="2"/>
      </rPr>
      <t>Corrupción</t>
    </r>
    <r>
      <rPr>
        <sz val="11"/>
        <color theme="1"/>
        <rFont val="Calibri"/>
        <family val="2"/>
      </rPr>
      <t xml:space="preserve"> </t>
    </r>
  </si>
  <si>
    <r>
      <t xml:space="preserve">Operativo/
</t>
    </r>
    <r>
      <rPr>
        <b/>
        <sz val="11"/>
        <color theme="1"/>
        <rFont val="Calibri"/>
        <family val="2"/>
      </rPr>
      <t>Corrupción</t>
    </r>
  </si>
  <si>
    <r>
      <t xml:space="preserve">Operativo/
</t>
    </r>
    <r>
      <rPr>
        <b/>
        <sz val="11"/>
        <color theme="1"/>
        <rFont val="Calibri"/>
        <family val="2"/>
      </rPr>
      <t>Corrupción</t>
    </r>
    <r>
      <rPr>
        <sz val="11"/>
        <color theme="1"/>
        <rFont val="Calibri"/>
        <family val="2"/>
      </rPr>
      <t xml:space="preserve"> </t>
    </r>
  </si>
  <si>
    <r>
      <t xml:space="preserve">Operativo/
</t>
    </r>
    <r>
      <rPr>
        <b/>
        <sz val="11"/>
        <color rgb="FF000000"/>
        <rFont val="Calibri"/>
        <family val="2"/>
      </rPr>
      <t>Corrupción</t>
    </r>
    <r>
      <rPr>
        <sz val="11"/>
        <color rgb="FF000000"/>
        <rFont val="Calibri"/>
        <family val="2"/>
      </rPr>
      <t xml:space="preserve"> </t>
    </r>
  </si>
  <si>
    <r>
      <t xml:space="preserve">Legal/ </t>
    </r>
    <r>
      <rPr>
        <b/>
        <sz val="11"/>
        <color theme="1"/>
        <rFont val="Arial Narrow"/>
        <family val="2"/>
      </rPr>
      <t>Corrupción</t>
    </r>
    <r>
      <rPr>
        <sz val="11"/>
        <color theme="1"/>
        <rFont val="Arial Narrow"/>
        <family val="2"/>
      </rPr>
      <t xml:space="preserve"> /Operativo</t>
    </r>
  </si>
  <si>
    <r>
      <t xml:space="preserve">Operativo/ </t>
    </r>
    <r>
      <rPr>
        <b/>
        <sz val="11"/>
        <color theme="1"/>
        <rFont val="Arial Narrow"/>
        <family val="2"/>
      </rPr>
      <t>Corrupción</t>
    </r>
  </si>
  <si>
    <r>
      <rPr>
        <b/>
        <sz val="11"/>
        <color rgb="FF000000"/>
        <rFont val="Arial Narrow"/>
        <family val="2"/>
      </rPr>
      <t>Corrupción</t>
    </r>
    <r>
      <rPr>
        <sz val="11"/>
        <color rgb="FF000000"/>
        <rFont val="Arial Narrow"/>
        <family val="2"/>
      </rPr>
      <t xml:space="preserve"> / Operativo</t>
    </r>
  </si>
  <si>
    <r>
      <t xml:space="preserve">Legal // </t>
    </r>
    <r>
      <rPr>
        <b/>
        <sz val="11"/>
        <color theme="1"/>
        <rFont val="Arial Narrow"/>
        <family val="2"/>
      </rPr>
      <t>Corrupción</t>
    </r>
    <r>
      <rPr>
        <sz val="11"/>
        <color theme="1"/>
        <rFont val="Arial Narrow"/>
        <family val="2"/>
      </rPr>
      <t xml:space="preserve"> </t>
    </r>
  </si>
  <si>
    <r>
      <t xml:space="preserve">Legal//
</t>
    </r>
    <r>
      <rPr>
        <b/>
        <sz val="11"/>
        <color theme="1"/>
        <rFont val="Arial Narrow"/>
        <family val="2"/>
      </rPr>
      <t>Corrupción</t>
    </r>
  </si>
  <si>
    <r>
      <t xml:space="preserve">Operativo/
</t>
    </r>
    <r>
      <rPr>
        <b/>
        <sz val="11"/>
        <color theme="1"/>
        <rFont val="Arial Narrow"/>
        <family val="2"/>
      </rPr>
      <t>Corrupción</t>
    </r>
  </si>
  <si>
    <r>
      <t xml:space="preserve">Operativo // </t>
    </r>
    <r>
      <rPr>
        <b/>
        <sz val="11"/>
        <color theme="1"/>
        <rFont val="Arial Narrow"/>
        <family val="2"/>
      </rPr>
      <t>Corrupción</t>
    </r>
  </si>
  <si>
    <r>
      <t xml:space="preserve">Operativo/
</t>
    </r>
    <r>
      <rPr>
        <b/>
        <sz val="11"/>
        <color theme="1"/>
        <rFont val="Calibri"/>
        <family val="2"/>
      </rPr>
      <t>corrupción</t>
    </r>
  </si>
  <si>
    <r>
      <t xml:space="preserve">Operativo/
</t>
    </r>
    <r>
      <rPr>
        <b/>
        <sz val="11"/>
        <color rgb="FF000000"/>
        <rFont val="Arial Narrow"/>
        <family val="2"/>
      </rPr>
      <t>Corrupción</t>
    </r>
    <r>
      <rPr>
        <sz val="11"/>
        <color rgb="FF000000"/>
        <rFont val="Arial Narrow"/>
        <family val="2"/>
      </rPr>
      <t>/
Financiero</t>
    </r>
  </si>
  <si>
    <r>
      <t xml:space="preserve">Operativo/
</t>
    </r>
    <r>
      <rPr>
        <b/>
        <sz val="11"/>
        <color theme="1"/>
        <rFont val="Arial Narrow"/>
        <family val="2"/>
      </rPr>
      <t>Corrupción</t>
    </r>
    <r>
      <rPr>
        <sz val="11"/>
        <color theme="1"/>
        <rFont val="Arial Narrow"/>
        <family val="2"/>
      </rPr>
      <t>/
Financiero</t>
    </r>
  </si>
  <si>
    <t>X|</t>
  </si>
  <si>
    <t>GESTIÓN DEL RIESGO</t>
  </si>
  <si>
    <t>MATRIZ RIESGOS DE CORRUPCIÓN</t>
  </si>
  <si>
    <t>Página: 1 de 8</t>
  </si>
  <si>
    <t>VERSIÓN: 02</t>
  </si>
  <si>
    <t>FECHA: 09/09/2024</t>
  </si>
  <si>
    <t xml:space="preserve">
Indebida verificación de los documentos solicitados.
</t>
  </si>
  <si>
    <t>Código: MT-GR-02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</si>
</sst>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Calibri"/>
      <scheme val="minor"/>
    </font>
    <font>
      <sz val="11"/>
      <color theme="1"/>
      <name val="Calibri"/>
      <family val="2"/>
    </font>
    <font>
      <sz val="11"/>
      <name val="Calibri"/>
      <family val="2"/>
    </font>
    <font>
      <b/>
      <sz val="10"/>
      <color theme="1"/>
      <name val="Calibri"/>
      <family val="2"/>
    </font>
    <font>
      <sz val="11"/>
      <color rgb="FF000000"/>
      <name val="Calibri"/>
      <family val="2"/>
    </font>
    <font>
      <b/>
      <sz val="14"/>
      <color theme="4"/>
      <name val="Calibri"/>
      <family val="2"/>
    </font>
    <font>
      <sz val="10"/>
      <color rgb="FF000000"/>
      <name val="Calibri"/>
      <family val="2"/>
    </font>
    <font>
      <b/>
      <sz val="12"/>
      <color rgb="FF000000"/>
      <name val="Calibri"/>
      <family val="2"/>
    </font>
    <font>
      <b/>
      <sz val="12"/>
      <color theme="1"/>
      <name val="Calibri"/>
      <family val="2"/>
    </font>
    <font>
      <b/>
      <sz val="10"/>
      <color rgb="FF000000"/>
      <name val="Calibri"/>
      <family val="2"/>
    </font>
    <font>
      <b/>
      <sz val="11"/>
      <color rgb="FF000000"/>
      <name val="Calibri"/>
      <family val="2"/>
    </font>
    <font>
      <b/>
      <sz val="11"/>
      <color theme="0"/>
      <name val="Calibri"/>
      <family val="2"/>
    </font>
    <font>
      <sz val="11"/>
      <name val="Arial Narrow"/>
      <family val="2"/>
    </font>
    <font>
      <sz val="11"/>
      <color theme="1"/>
      <name val="Arial Narrow"/>
      <family val="2"/>
    </font>
    <font>
      <b/>
      <sz val="11"/>
      <color theme="1"/>
      <name val="Arial Narrow"/>
      <family val="2"/>
    </font>
    <font>
      <b/>
      <sz val="10"/>
      <color theme="1"/>
      <name val="Arial Narrow"/>
      <family val="2"/>
    </font>
    <font>
      <b/>
      <sz val="8"/>
      <color theme="0"/>
      <name val="Arial Narrow"/>
      <family val="2"/>
    </font>
    <font>
      <b/>
      <u/>
      <sz val="8"/>
      <color theme="0"/>
      <name val="Arial Narrow"/>
      <family val="2"/>
    </font>
    <font>
      <sz val="11"/>
      <color rgb="FF000000"/>
      <name val="Arial Narrow"/>
      <family val="2"/>
    </font>
    <font>
      <b/>
      <sz val="14"/>
      <color theme="4"/>
      <name val="Arial Narrow"/>
      <family val="2"/>
    </font>
    <font>
      <sz val="10"/>
      <color rgb="FF000000"/>
      <name val="Arial Narrow"/>
      <family val="2"/>
    </font>
    <font>
      <b/>
      <sz val="12"/>
      <color rgb="FF000000"/>
      <name val="Arial Narrow"/>
      <family val="2"/>
    </font>
    <font>
      <b/>
      <sz val="12"/>
      <color theme="1"/>
      <name val="Arial Narrow"/>
      <family val="2"/>
    </font>
    <font>
      <b/>
      <sz val="10"/>
      <color rgb="FF000000"/>
      <name val="Arial Narrow"/>
      <family val="2"/>
    </font>
    <font>
      <b/>
      <sz val="11"/>
      <color rgb="FF000000"/>
      <name val="Arial Narrow"/>
      <family val="2"/>
    </font>
    <font>
      <sz val="10"/>
      <color theme="1"/>
      <name val="Arial Narrow"/>
      <family val="2"/>
    </font>
    <font>
      <b/>
      <sz val="11"/>
      <name val="Arial Narrow"/>
      <family val="2"/>
    </font>
    <font>
      <sz val="11"/>
      <color rgb="FF1F1F1F"/>
      <name val="Arial Narrow"/>
      <family val="2"/>
    </font>
    <font>
      <b/>
      <sz val="10"/>
      <name val="Arial Narrow"/>
      <family val="2"/>
    </font>
    <font>
      <b/>
      <sz val="11"/>
      <color theme="0"/>
      <name val="Arial Narrow"/>
      <family val="2"/>
    </font>
    <font>
      <b/>
      <sz val="11"/>
      <color theme="1"/>
      <name val="Calibri"/>
      <family val="2"/>
    </font>
    <font>
      <b/>
      <sz val="11"/>
      <name val="Calibri"/>
      <family val="2"/>
    </font>
    <font>
      <b/>
      <sz val="11"/>
      <color theme="4"/>
      <name val="Arial Narrow"/>
      <family val="2"/>
    </font>
    <font>
      <sz val="11"/>
      <color theme="1"/>
      <name val="Calibri"/>
      <family val="2"/>
    </font>
    <font>
      <sz val="11"/>
      <color rgb="FF000000"/>
      <name val="Calibri"/>
      <family val="2"/>
    </font>
  </fonts>
  <fills count="23">
    <fill>
      <patternFill patternType="none"/>
    </fill>
    <fill>
      <patternFill patternType="gray125"/>
    </fill>
    <fill>
      <patternFill patternType="solid">
        <fgColor rgb="FF008080"/>
        <bgColor rgb="FF008080"/>
      </patternFill>
    </fill>
    <fill>
      <patternFill patternType="solid">
        <fgColor rgb="FFFF9900"/>
        <bgColor rgb="FFFF9900"/>
      </patternFill>
    </fill>
    <fill>
      <patternFill patternType="solid">
        <fgColor theme="0"/>
        <bgColor theme="0"/>
      </patternFill>
    </fill>
    <fill>
      <patternFill patternType="solid">
        <fgColor rgb="FFFFFFFF"/>
        <bgColor rgb="FFFFFFFF"/>
      </patternFill>
    </fill>
    <fill>
      <patternFill patternType="solid">
        <fgColor rgb="FFFF0000"/>
        <bgColor rgb="FFFF0000"/>
      </patternFill>
    </fill>
    <fill>
      <patternFill patternType="solid">
        <fgColor rgb="FFFFFF00"/>
        <bgColor rgb="FFFFFF00"/>
      </patternFill>
    </fill>
    <fill>
      <patternFill patternType="solid">
        <fgColor rgb="FF99CC00"/>
        <bgColor rgb="FF99CC00"/>
      </patternFill>
    </fill>
    <fill>
      <patternFill patternType="solid">
        <fgColor theme="9"/>
        <bgColor theme="9"/>
      </patternFill>
    </fill>
    <fill>
      <patternFill patternType="solid">
        <fgColor rgb="FFFFFF00"/>
        <bgColor rgb="FF99CC00"/>
      </patternFill>
    </fill>
    <fill>
      <patternFill patternType="solid">
        <fgColor rgb="FFFFFF00"/>
        <bgColor indexed="64"/>
      </patternFill>
    </fill>
    <fill>
      <patternFill patternType="solid">
        <fgColor theme="9" tint="-0.249977111117893"/>
        <bgColor rgb="FFFF6600"/>
      </patternFill>
    </fill>
    <fill>
      <patternFill patternType="solid">
        <fgColor theme="9" tint="-0.249977111117893"/>
        <bgColor indexed="64"/>
      </patternFill>
    </fill>
    <fill>
      <patternFill patternType="solid">
        <fgColor theme="9" tint="-0.249977111117893"/>
        <bgColor theme="9"/>
      </patternFill>
    </fill>
    <fill>
      <patternFill patternType="solid">
        <fgColor theme="9" tint="-0.249977111117893"/>
        <bgColor rgb="FFFF9900"/>
      </patternFill>
    </fill>
    <fill>
      <patternFill patternType="solid">
        <fgColor theme="2" tint="-4.9989318521683403E-2"/>
        <bgColor rgb="FFC0C0C0"/>
      </patternFill>
    </fill>
    <fill>
      <patternFill patternType="solid">
        <fgColor theme="2" tint="-4.9989318521683403E-2"/>
        <bgColor indexed="64"/>
      </patternFill>
    </fill>
    <fill>
      <patternFill patternType="solid">
        <fgColor theme="8" tint="0.59999389629810485"/>
        <bgColor rgb="FFC0C0C0"/>
      </patternFill>
    </fill>
    <fill>
      <patternFill patternType="solid">
        <fgColor theme="8" tint="0.59999389629810485"/>
        <bgColor indexed="64"/>
      </patternFill>
    </fill>
    <fill>
      <patternFill patternType="solid">
        <fgColor theme="8" tint="0.59999389629810485"/>
        <bgColor rgb="FFFFFFCC"/>
      </patternFill>
    </fill>
    <fill>
      <patternFill patternType="solid">
        <fgColor rgb="FFFFFF00"/>
        <bgColor rgb="FFFF9900"/>
      </patternFill>
    </fill>
    <fill>
      <patternFill patternType="solid">
        <fgColor theme="9" tint="-0.249977111117893"/>
        <bgColor rgb="FFFF8080"/>
      </patternFill>
    </fill>
  </fills>
  <borders count="4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diagonal/>
    </border>
    <border>
      <left style="thin">
        <color rgb="FF000000"/>
      </left>
      <right style="thin">
        <color rgb="FF000000"/>
      </right>
      <top/>
      <bottom/>
      <diagonal/>
    </border>
    <border>
      <left/>
      <right/>
      <top/>
      <bottom style="thin">
        <color rgb="FF000000"/>
      </bottom>
      <diagonal/>
    </border>
    <border>
      <left style="thin">
        <color rgb="FF000000"/>
      </left>
      <right/>
      <top/>
      <bottom/>
      <diagonal/>
    </border>
    <border>
      <left/>
      <right/>
      <top/>
      <bottom/>
      <diagonal/>
    </border>
    <border>
      <left/>
      <right style="thin">
        <color rgb="FF000000"/>
      </right>
      <top/>
      <bottom/>
      <diagonal/>
    </border>
    <border>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right style="medium">
        <color indexed="64"/>
      </right>
      <top/>
      <bottom/>
      <diagonal/>
    </border>
    <border>
      <left style="medium">
        <color indexed="64"/>
      </left>
      <right/>
      <top/>
      <bottom style="thin">
        <color rgb="FF000000"/>
      </bottom>
      <diagonal/>
    </border>
    <border>
      <left/>
      <right style="medium">
        <color indexed="64"/>
      </right>
      <top/>
      <bottom style="thin">
        <color rgb="FF000000"/>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243">
    <xf numFmtId="0" fontId="0" fillId="0" borderId="0" xfId="0"/>
    <xf numFmtId="0" fontId="1" fillId="0" borderId="0" xfId="0" applyFont="1"/>
    <xf numFmtId="0" fontId="6" fillId="0" borderId="0" xfId="0" applyFont="1" applyAlignment="1">
      <alignment horizontal="center" vertical="center" wrapText="1"/>
    </xf>
    <xf numFmtId="0" fontId="7" fillId="0" borderId="0" xfId="0" applyFont="1" applyAlignment="1">
      <alignment horizontal="center" vertical="center" wrapText="1"/>
    </xf>
    <xf numFmtId="0" fontId="7" fillId="0" borderId="1" xfId="0" applyFont="1" applyBorder="1" applyAlignment="1">
      <alignment horizontal="center" vertical="center" wrapText="1"/>
    </xf>
    <xf numFmtId="0" fontId="8" fillId="4" borderId="1" xfId="0" applyFont="1" applyFill="1" applyBorder="1" applyAlignment="1">
      <alignment horizontal="center" vertical="center" wrapText="1"/>
    </xf>
    <xf numFmtId="0" fontId="9"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10" fillId="0" borderId="1" xfId="0" applyFont="1" applyBorder="1" applyAlignment="1">
      <alignment horizontal="center" vertical="center"/>
    </xf>
    <xf numFmtId="0" fontId="10" fillId="7" borderId="1" xfId="0" applyFont="1" applyFill="1" applyBorder="1" applyAlignment="1">
      <alignment wrapText="1"/>
    </xf>
    <xf numFmtId="0" fontId="10" fillId="8" borderId="1" xfId="0" applyFont="1" applyFill="1" applyBorder="1" applyAlignment="1">
      <alignment wrapText="1"/>
    </xf>
    <xf numFmtId="0" fontId="10" fillId="9" borderId="1" xfId="0" applyFont="1" applyFill="1" applyBorder="1" applyAlignment="1">
      <alignment wrapText="1"/>
    </xf>
    <xf numFmtId="0" fontId="11" fillId="6" borderId="1" xfId="0" applyFont="1" applyFill="1" applyBorder="1" applyAlignment="1">
      <alignment wrapText="1"/>
    </xf>
    <xf numFmtId="0" fontId="13" fillId="0" borderId="0" xfId="0" applyFont="1"/>
    <xf numFmtId="0" fontId="14" fillId="0" borderId="0" xfId="0" applyFont="1"/>
    <xf numFmtId="0" fontId="20" fillId="0" borderId="13" xfId="0" applyFont="1" applyBorder="1" applyAlignment="1">
      <alignment horizontal="center" vertical="center" wrapText="1"/>
    </xf>
    <xf numFmtId="0" fontId="21" fillId="0" borderId="13" xfId="0" applyFont="1" applyBorder="1" applyAlignment="1">
      <alignment horizontal="center" vertical="center" wrapText="1"/>
    </xf>
    <xf numFmtId="0" fontId="21" fillId="0" borderId="3" xfId="0" applyFont="1" applyBorder="1" applyAlignment="1">
      <alignment horizontal="center" vertical="center" wrapText="1"/>
    </xf>
    <xf numFmtId="0" fontId="21" fillId="0" borderId="1" xfId="0" applyFont="1" applyBorder="1" applyAlignment="1">
      <alignment horizontal="center" vertical="center" wrapText="1"/>
    </xf>
    <xf numFmtId="0" fontId="22" fillId="4" borderId="1" xfId="0" applyFont="1" applyFill="1" applyBorder="1" applyAlignment="1">
      <alignment horizontal="center" vertical="center" wrapText="1"/>
    </xf>
    <xf numFmtId="0" fontId="23" fillId="0" borderId="1" xfId="0" applyFont="1" applyBorder="1" applyAlignment="1">
      <alignment horizontal="center" vertical="center" wrapText="1"/>
    </xf>
    <xf numFmtId="0" fontId="15" fillId="4" borderId="1" xfId="0" applyFont="1" applyFill="1" applyBorder="1" applyAlignment="1">
      <alignment horizontal="center" vertical="center" wrapText="1"/>
    </xf>
    <xf numFmtId="0" fontId="24" fillId="0" borderId="1" xfId="0" applyFont="1" applyBorder="1" applyAlignment="1">
      <alignment horizontal="center" vertical="center"/>
    </xf>
    <xf numFmtId="0" fontId="24" fillId="3" borderId="1" xfId="0" applyFont="1" applyFill="1" applyBorder="1" applyAlignment="1">
      <alignment wrapText="1"/>
    </xf>
    <xf numFmtId="0" fontId="24" fillId="6" borderId="1" xfId="0" applyFont="1" applyFill="1" applyBorder="1" applyAlignment="1">
      <alignment wrapText="1"/>
    </xf>
    <xf numFmtId="0" fontId="24" fillId="7" borderId="1" xfId="0" applyFont="1" applyFill="1" applyBorder="1" applyAlignment="1">
      <alignment wrapText="1"/>
    </xf>
    <xf numFmtId="0" fontId="24" fillId="8" borderId="1" xfId="0" applyFont="1" applyFill="1" applyBorder="1" applyAlignment="1">
      <alignment wrapText="1"/>
    </xf>
    <xf numFmtId="0" fontId="24" fillId="9" borderId="1" xfId="0" applyFont="1" applyFill="1" applyBorder="1" applyAlignment="1">
      <alignment wrapText="1"/>
    </xf>
    <xf numFmtId="0" fontId="21" fillId="0" borderId="8" xfId="0" applyFont="1" applyBorder="1" applyAlignment="1">
      <alignment horizontal="center" vertical="center" wrapText="1"/>
    </xf>
    <xf numFmtId="0" fontId="23" fillId="0" borderId="8" xfId="0" applyFont="1" applyBorder="1" applyAlignment="1">
      <alignment horizontal="center" vertical="center" wrapText="1"/>
    </xf>
    <xf numFmtId="0" fontId="15" fillId="4" borderId="8" xfId="0" applyFont="1" applyFill="1" applyBorder="1" applyAlignment="1">
      <alignment horizontal="center" vertical="center" wrapText="1"/>
    </xf>
    <xf numFmtId="0" fontId="18" fillId="0" borderId="19" xfId="0" applyFont="1" applyBorder="1" applyAlignment="1">
      <alignment horizontal="center" vertical="center" wrapText="1"/>
    </xf>
    <xf numFmtId="0" fontId="18" fillId="0" borderId="19" xfId="0" applyFont="1" applyBorder="1" applyAlignment="1">
      <alignment horizontal="left" vertical="center" wrapText="1"/>
    </xf>
    <xf numFmtId="0" fontId="25" fillId="4" borderId="19" xfId="0" applyFont="1" applyFill="1" applyBorder="1" applyAlignment="1">
      <alignment horizontal="left" vertical="center" wrapText="1"/>
    </xf>
    <xf numFmtId="0" fontId="13" fillId="5" borderId="19" xfId="0" applyFont="1" applyFill="1" applyBorder="1" applyAlignment="1">
      <alignment horizontal="left" vertical="center" wrapText="1"/>
    </xf>
    <xf numFmtId="0" fontId="18" fillId="0" borderId="19" xfId="0" applyFont="1" applyBorder="1" applyAlignment="1">
      <alignment vertical="center" wrapText="1"/>
    </xf>
    <xf numFmtId="0" fontId="18" fillId="5" borderId="19" xfId="0" applyFont="1" applyFill="1" applyBorder="1" applyAlignment="1">
      <alignment horizontal="left" vertical="center" wrapText="1"/>
    </xf>
    <xf numFmtId="0" fontId="13" fillId="0" borderId="19" xfId="0" applyFont="1" applyBorder="1" applyAlignment="1">
      <alignment vertical="center" wrapText="1"/>
    </xf>
    <xf numFmtId="0" fontId="13" fillId="0" borderId="19" xfId="0" applyFont="1" applyBorder="1" applyAlignment="1">
      <alignment vertical="center"/>
    </xf>
    <xf numFmtId="0" fontId="13" fillId="5" borderId="19" xfId="0" applyFont="1" applyFill="1" applyBorder="1" applyAlignment="1">
      <alignment horizontal="center" vertical="center" wrapText="1"/>
    </xf>
    <xf numFmtId="0" fontId="18" fillId="4" borderId="19" xfId="0" applyFont="1" applyFill="1" applyBorder="1" applyAlignment="1">
      <alignment horizontal="left" vertical="center" wrapText="1"/>
    </xf>
    <xf numFmtId="0" fontId="25" fillId="4" borderId="19" xfId="0" applyFont="1" applyFill="1" applyBorder="1" applyAlignment="1">
      <alignment vertical="center" wrapText="1"/>
    </xf>
    <xf numFmtId="0" fontId="18" fillId="5" borderId="19" xfId="0" applyFont="1" applyFill="1" applyBorder="1" applyAlignment="1">
      <alignment horizontal="left" wrapText="1"/>
    </xf>
    <xf numFmtId="0" fontId="18" fillId="5" borderId="19" xfId="0" applyFont="1" applyFill="1" applyBorder="1" applyAlignment="1">
      <alignment horizontal="center" vertical="center" wrapText="1"/>
    </xf>
    <xf numFmtId="0" fontId="25" fillId="4" borderId="19" xfId="0" applyFont="1" applyFill="1" applyBorder="1" applyAlignment="1">
      <alignment horizontal="center" vertical="center" wrapText="1"/>
    </xf>
    <xf numFmtId="0" fontId="13" fillId="4" borderId="19" xfId="0" applyFont="1" applyFill="1" applyBorder="1" applyAlignment="1">
      <alignment horizontal="left" vertical="center" wrapText="1"/>
    </xf>
    <xf numFmtId="0" fontId="13" fillId="4" borderId="19" xfId="0" applyFont="1" applyFill="1" applyBorder="1" applyAlignment="1">
      <alignment vertical="center" wrapText="1"/>
    </xf>
    <xf numFmtId="0" fontId="29" fillId="6" borderId="1" xfId="0" applyFont="1" applyFill="1" applyBorder="1" applyAlignment="1">
      <alignment wrapText="1"/>
    </xf>
    <xf numFmtId="0" fontId="20" fillId="0" borderId="0" xfId="0" applyFont="1" applyAlignment="1">
      <alignment horizontal="center" vertical="center" wrapText="1"/>
    </xf>
    <xf numFmtId="0" fontId="21" fillId="0" borderId="0" xfId="0" applyFont="1" applyAlignment="1">
      <alignment horizontal="center" vertical="center" wrapText="1"/>
    </xf>
    <xf numFmtId="0" fontId="24" fillId="0" borderId="0" xfId="0" applyFont="1" applyAlignment="1">
      <alignment horizontal="center" vertical="center"/>
    </xf>
    <xf numFmtId="0" fontId="18" fillId="0" borderId="0" xfId="0" applyFont="1" applyAlignment="1">
      <alignment horizontal="center" vertical="center" wrapText="1"/>
    </xf>
    <xf numFmtId="0" fontId="14" fillId="0" borderId="13" xfId="0" applyFont="1" applyBorder="1"/>
    <xf numFmtId="0" fontId="16" fillId="2" borderId="9" xfId="0" applyFont="1" applyFill="1" applyBorder="1" applyAlignment="1">
      <alignment horizontal="center" vertical="center" textRotation="90" wrapText="1"/>
    </xf>
    <xf numFmtId="0" fontId="16" fillId="2" borderId="3" xfId="0" applyFont="1" applyFill="1" applyBorder="1" applyAlignment="1">
      <alignment horizontal="center" vertical="center" textRotation="90" wrapText="1"/>
    </xf>
    <xf numFmtId="0" fontId="16" fillId="2" borderId="7" xfId="0" applyFont="1" applyFill="1" applyBorder="1" applyAlignment="1">
      <alignment horizontal="center" vertical="center" textRotation="90" wrapText="1"/>
    </xf>
    <xf numFmtId="0" fontId="17" fillId="2" borderId="14" xfId="0" applyFont="1" applyFill="1" applyBorder="1" applyAlignment="1">
      <alignment horizontal="center" vertical="center" textRotation="90" wrapText="1"/>
    </xf>
    <xf numFmtId="0" fontId="17" fillId="2" borderId="10" xfId="0" applyFont="1" applyFill="1" applyBorder="1" applyAlignment="1">
      <alignment horizontal="center" vertical="center" textRotation="90" wrapText="1"/>
    </xf>
    <xf numFmtId="0" fontId="16" fillId="2" borderId="12" xfId="0" applyFont="1" applyFill="1" applyBorder="1" applyAlignment="1">
      <alignment horizontal="center" vertical="center" textRotation="90" wrapText="1"/>
    </xf>
    <xf numFmtId="0" fontId="24" fillId="0" borderId="0" xfId="0" applyFont="1" applyAlignment="1">
      <alignment horizontal="center" vertical="center" wrapText="1"/>
    </xf>
    <xf numFmtId="0" fontId="24" fillId="0" borderId="1" xfId="0" applyFont="1" applyBorder="1" applyAlignment="1">
      <alignment horizontal="center" vertical="center" wrapText="1"/>
    </xf>
    <xf numFmtId="0" fontId="14" fillId="4" borderId="1" xfId="0" applyFont="1" applyFill="1" applyBorder="1" applyAlignment="1">
      <alignment horizontal="center" vertical="center" wrapText="1"/>
    </xf>
    <xf numFmtId="0" fontId="21" fillId="0" borderId="2" xfId="0" applyFont="1" applyBorder="1" applyAlignment="1">
      <alignment horizontal="center" vertical="center" wrapText="1"/>
    </xf>
    <xf numFmtId="0" fontId="13" fillId="0" borderId="0" xfId="0" applyFont="1" applyAlignment="1">
      <alignment horizontal="center" vertical="center" wrapText="1"/>
    </xf>
    <xf numFmtId="0" fontId="13" fillId="0" borderId="19" xfId="0" applyFont="1" applyBorder="1" applyAlignment="1">
      <alignment horizontal="center" vertical="center" wrapText="1"/>
    </xf>
    <xf numFmtId="0" fontId="18" fillId="5" borderId="19" xfId="0" applyFont="1" applyFill="1" applyBorder="1" applyAlignment="1">
      <alignment vertical="center" wrapText="1"/>
    </xf>
    <xf numFmtId="0" fontId="13" fillId="0" borderId="0" xfId="0" applyFont="1" applyAlignment="1">
      <alignment horizontal="center"/>
    </xf>
    <xf numFmtId="0" fontId="13" fillId="0" borderId="0" xfId="0" applyFont="1" applyAlignment="1">
      <alignment vertical="center"/>
    </xf>
    <xf numFmtId="0" fontId="18" fillId="5" borderId="19" xfId="0" applyFont="1" applyFill="1" applyBorder="1" applyAlignment="1">
      <alignment horizontal="left"/>
    </xf>
    <xf numFmtId="0" fontId="13" fillId="0" borderId="19" xfId="0" applyFont="1" applyBorder="1" applyAlignment="1">
      <alignment horizontal="left" vertical="center" wrapText="1"/>
    </xf>
    <xf numFmtId="0" fontId="13" fillId="5" borderId="19" xfId="0" applyFont="1" applyFill="1" applyBorder="1" applyAlignment="1">
      <alignment vertical="center"/>
    </xf>
    <xf numFmtId="0" fontId="1" fillId="0" borderId="19" xfId="0" applyFont="1" applyBorder="1" applyAlignment="1">
      <alignment horizontal="center" vertical="center" wrapText="1"/>
    </xf>
    <xf numFmtId="0" fontId="4" fillId="0" borderId="19" xfId="0" applyFont="1" applyBorder="1" applyAlignment="1">
      <alignment horizontal="left" vertical="center" wrapText="1"/>
    </xf>
    <xf numFmtId="0" fontId="4" fillId="5" borderId="19" xfId="0" applyFont="1" applyFill="1" applyBorder="1" applyAlignment="1">
      <alignment horizontal="center" vertical="center" wrapText="1"/>
    </xf>
    <xf numFmtId="0" fontId="4" fillId="0" borderId="19" xfId="0" applyFont="1" applyBorder="1" applyAlignment="1">
      <alignment horizontal="center" vertical="center" wrapText="1"/>
    </xf>
    <xf numFmtId="0" fontId="1" fillId="0" borderId="19" xfId="0" applyFont="1" applyBorder="1" applyAlignment="1">
      <alignment vertical="center" wrapText="1"/>
    </xf>
    <xf numFmtId="0" fontId="4" fillId="4" borderId="19" xfId="0" applyFont="1" applyFill="1" applyBorder="1" applyAlignment="1">
      <alignment horizontal="center" vertical="center" wrapText="1"/>
    </xf>
    <xf numFmtId="0" fontId="4" fillId="0" borderId="19" xfId="0" applyFont="1" applyBorder="1" applyAlignment="1">
      <alignment vertical="center" wrapText="1"/>
    </xf>
    <xf numFmtId="0" fontId="4" fillId="5" borderId="19" xfId="0" applyFont="1" applyFill="1" applyBorder="1" applyAlignment="1">
      <alignment horizontal="left" vertical="center" wrapText="1"/>
    </xf>
    <xf numFmtId="0" fontId="1" fillId="0" borderId="19" xfId="0" applyFont="1" applyBorder="1" applyAlignment="1">
      <alignment vertical="center"/>
    </xf>
    <xf numFmtId="0" fontId="1" fillId="5" borderId="19" xfId="0" applyFont="1" applyFill="1" applyBorder="1" applyAlignment="1">
      <alignment vertical="center" wrapText="1"/>
    </xf>
    <xf numFmtId="0" fontId="1" fillId="0" borderId="19" xfId="0" applyFont="1" applyBorder="1" applyAlignment="1">
      <alignment horizontal="left" vertical="center" wrapText="1"/>
    </xf>
    <xf numFmtId="0" fontId="1" fillId="0" borderId="19" xfId="0" applyFont="1" applyBorder="1" applyAlignment="1">
      <alignment wrapText="1"/>
    </xf>
    <xf numFmtId="0" fontId="4" fillId="0" borderId="19" xfId="0" applyFont="1" applyBorder="1" applyAlignment="1">
      <alignment horizontal="left" vertical="center"/>
    </xf>
    <xf numFmtId="0" fontId="4" fillId="4" borderId="19" xfId="0" applyFont="1" applyFill="1" applyBorder="1" applyAlignment="1">
      <alignment horizontal="left" vertical="center"/>
    </xf>
    <xf numFmtId="0" fontId="4" fillId="5" borderId="19" xfId="0" applyFont="1" applyFill="1" applyBorder="1" applyAlignment="1">
      <alignment horizontal="left" vertical="center"/>
    </xf>
    <xf numFmtId="0" fontId="18" fillId="0" borderId="19" xfId="0" applyFont="1" applyBorder="1" applyAlignment="1">
      <alignment horizontal="left" wrapText="1"/>
    </xf>
    <xf numFmtId="0" fontId="25" fillId="5" borderId="19" xfId="0" applyFont="1" applyFill="1" applyBorder="1" applyAlignment="1">
      <alignment horizontal="left" vertical="center" wrapText="1"/>
    </xf>
    <xf numFmtId="0" fontId="13" fillId="0" borderId="19" xfId="0" applyFont="1" applyBorder="1" applyAlignment="1">
      <alignment wrapText="1"/>
    </xf>
    <xf numFmtId="0" fontId="1" fillId="0" borderId="19" xfId="0" applyFont="1" applyBorder="1" applyAlignment="1">
      <alignment vertical="top" wrapText="1"/>
    </xf>
    <xf numFmtId="0" fontId="27" fillId="5" borderId="19" xfId="0" applyFont="1" applyFill="1" applyBorder="1" applyAlignment="1">
      <alignment vertical="center" wrapText="1"/>
    </xf>
    <xf numFmtId="0" fontId="4" fillId="0" borderId="19" xfId="0" applyFont="1" applyBorder="1" applyAlignment="1">
      <alignment horizontal="center" vertical="center"/>
    </xf>
    <xf numFmtId="0" fontId="2" fillId="0" borderId="19" xfId="0" applyFont="1" applyBorder="1" applyAlignment="1">
      <alignment horizontal="center"/>
    </xf>
    <xf numFmtId="0" fontId="4" fillId="6" borderId="19" xfId="0" applyFont="1" applyFill="1" applyBorder="1" applyAlignment="1">
      <alignment horizontal="center" vertical="center" wrapText="1"/>
    </xf>
    <xf numFmtId="0" fontId="2" fillId="0" borderId="19" xfId="0" applyFont="1" applyBorder="1"/>
    <xf numFmtId="0" fontId="4" fillId="5" borderId="19" xfId="0" applyFont="1" applyFill="1" applyBorder="1" applyAlignment="1">
      <alignment horizontal="center" vertical="center" wrapText="1"/>
    </xf>
    <xf numFmtId="0" fontId="1" fillId="0" borderId="19" xfId="0" applyFont="1" applyBorder="1" applyAlignment="1">
      <alignment horizontal="center" vertical="center"/>
    </xf>
    <xf numFmtId="0" fontId="1" fillId="6" borderId="19" xfId="0" applyFont="1" applyFill="1" applyBorder="1" applyAlignment="1">
      <alignment horizontal="center" vertical="center" wrapText="1"/>
    </xf>
    <xf numFmtId="0" fontId="1" fillId="0" borderId="19" xfId="0" applyFont="1" applyBorder="1" applyAlignment="1">
      <alignment horizontal="center" vertical="center" wrapText="1"/>
    </xf>
    <xf numFmtId="0" fontId="4" fillId="0" borderId="19" xfId="0" applyFont="1" applyBorder="1" applyAlignment="1">
      <alignment horizontal="left" vertical="center"/>
    </xf>
    <xf numFmtId="0" fontId="4" fillId="0" borderId="19" xfId="0" applyFont="1" applyBorder="1" applyAlignment="1">
      <alignment horizontal="left" vertical="center" wrapText="1"/>
    </xf>
    <xf numFmtId="0" fontId="1" fillId="0" borderId="19" xfId="0" applyFont="1" applyBorder="1" applyAlignment="1">
      <alignment vertical="center" wrapText="1"/>
    </xf>
    <xf numFmtId="0" fontId="2" fillId="0" borderId="19" xfId="0" applyFont="1" applyBorder="1" applyAlignment="1">
      <alignment horizontal="center" vertical="center" wrapText="1"/>
    </xf>
    <xf numFmtId="0" fontId="19" fillId="0" borderId="13" xfId="0" applyFont="1" applyBorder="1" applyAlignment="1">
      <alignment horizontal="left" vertical="center" wrapText="1"/>
    </xf>
    <xf numFmtId="0" fontId="19" fillId="0" borderId="11" xfId="0" applyFont="1" applyBorder="1" applyAlignment="1">
      <alignment horizontal="left" vertical="center" wrapText="1"/>
    </xf>
    <xf numFmtId="0" fontId="5" fillId="0" borderId="13" xfId="0" applyFont="1" applyBorder="1" applyAlignment="1">
      <alignment horizontal="left"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0" fontId="7" fillId="0" borderId="15" xfId="0" applyFont="1" applyBorder="1" applyAlignment="1">
      <alignment horizontal="center" vertical="center" wrapText="1"/>
    </xf>
    <xf numFmtId="0" fontId="7" fillId="0" borderId="3" xfId="0" applyFont="1" applyBorder="1" applyAlignment="1">
      <alignment horizontal="center" vertical="center" wrapText="1"/>
    </xf>
    <xf numFmtId="0" fontId="7" fillId="0" borderId="10" xfId="0" applyFont="1" applyBorder="1" applyAlignment="1">
      <alignment horizontal="center" vertical="center" wrapText="1"/>
    </xf>
    <xf numFmtId="0" fontId="7" fillId="0" borderId="8" xfId="0" applyFont="1" applyBorder="1" applyAlignment="1">
      <alignment horizontal="center" vertical="center" wrapText="1"/>
    </xf>
    <xf numFmtId="0" fontId="19" fillId="0" borderId="16" xfId="0" applyFont="1" applyBorder="1" applyAlignment="1">
      <alignment horizontal="left" vertical="center" wrapText="1"/>
    </xf>
    <xf numFmtId="0" fontId="19" fillId="0" borderId="17" xfId="0" applyFont="1" applyBorder="1" applyAlignment="1">
      <alignment horizontal="left" vertical="center" wrapText="1"/>
    </xf>
    <xf numFmtId="0" fontId="19" fillId="0" borderId="18" xfId="0" applyFont="1" applyBorder="1" applyAlignment="1">
      <alignment horizontal="left" vertical="center" wrapText="1"/>
    </xf>
    <xf numFmtId="0" fontId="18" fillId="0" borderId="19" xfId="0" applyFont="1" applyBorder="1" applyAlignment="1">
      <alignment horizontal="center" vertical="center"/>
    </xf>
    <xf numFmtId="0" fontId="12" fillId="0" borderId="19" xfId="0" applyFont="1" applyBorder="1"/>
    <xf numFmtId="0" fontId="13" fillId="6" borderId="19" xfId="0" applyFont="1" applyFill="1" applyBorder="1" applyAlignment="1">
      <alignment horizontal="center" vertical="center" wrapText="1"/>
    </xf>
    <xf numFmtId="0" fontId="18" fillId="0" borderId="19" xfId="0" applyFont="1" applyBorder="1" applyAlignment="1">
      <alignment horizontal="center" vertical="center" wrapText="1"/>
    </xf>
    <xf numFmtId="0" fontId="12" fillId="0" borderId="19" xfId="0" applyFont="1" applyBorder="1" applyAlignment="1">
      <alignment horizontal="center"/>
    </xf>
    <xf numFmtId="0" fontId="13" fillId="0" borderId="19" xfId="0" applyFont="1" applyBorder="1" applyAlignment="1">
      <alignment horizontal="center" vertical="center"/>
    </xf>
    <xf numFmtId="0" fontId="13" fillId="3" borderId="19" xfId="0" applyFont="1" applyFill="1" applyBorder="1" applyAlignment="1">
      <alignment horizontal="center" vertical="center" wrapText="1"/>
    </xf>
    <xf numFmtId="0" fontId="21" fillId="0" borderId="4" xfId="0" applyFont="1" applyBorder="1" applyAlignment="1">
      <alignment horizontal="left" vertical="center" wrapText="1"/>
    </xf>
    <xf numFmtId="0" fontId="21" fillId="0" borderId="5" xfId="0" applyFont="1" applyBorder="1" applyAlignment="1">
      <alignment horizontal="left" vertical="center" wrapText="1"/>
    </xf>
    <xf numFmtId="0" fontId="21" fillId="0" borderId="15" xfId="0" applyFont="1" applyBorder="1" applyAlignment="1">
      <alignment horizontal="left" vertical="center" wrapText="1"/>
    </xf>
    <xf numFmtId="0" fontId="18" fillId="0" borderId="19" xfId="0" applyFont="1" applyBorder="1" applyAlignment="1">
      <alignment horizontal="left" vertical="center" wrapText="1"/>
    </xf>
    <xf numFmtId="0" fontId="4" fillId="0" borderId="19" xfId="0" applyFont="1" applyBorder="1" applyAlignment="1">
      <alignment horizontal="center" vertical="center" wrapText="1"/>
    </xf>
    <xf numFmtId="0" fontId="1" fillId="0" borderId="19" xfId="0" applyFont="1" applyBorder="1" applyAlignment="1">
      <alignment vertical="center"/>
    </xf>
    <xf numFmtId="0" fontId="22" fillId="4" borderId="3" xfId="0" applyFont="1" applyFill="1" applyBorder="1" applyAlignment="1">
      <alignment horizontal="center" vertical="center" wrapText="1"/>
    </xf>
    <xf numFmtId="0" fontId="22" fillId="4" borderId="8" xfId="0" applyFont="1" applyFill="1" applyBorder="1" applyAlignment="1">
      <alignment horizontal="center" vertical="center" wrapText="1"/>
    </xf>
    <xf numFmtId="0" fontId="21" fillId="0" borderId="3" xfId="0" applyFont="1" applyBorder="1" applyAlignment="1">
      <alignment horizontal="center" vertical="center" wrapText="1"/>
    </xf>
    <xf numFmtId="0" fontId="21" fillId="0" borderId="8" xfId="0" applyFont="1" applyBorder="1" applyAlignment="1">
      <alignment horizontal="center" vertical="center" wrapText="1"/>
    </xf>
    <xf numFmtId="0" fontId="21" fillId="0" borderId="10" xfId="0" applyFont="1" applyBorder="1" applyAlignment="1">
      <alignment horizontal="center" vertical="center" wrapText="1"/>
    </xf>
    <xf numFmtId="0" fontId="22" fillId="4" borderId="3" xfId="0" applyFont="1" applyFill="1" applyBorder="1" applyAlignment="1">
      <alignment horizontal="center" vertical="center" textRotation="135" wrapText="1"/>
    </xf>
    <xf numFmtId="0" fontId="22" fillId="4" borderId="8" xfId="0" applyFont="1" applyFill="1" applyBorder="1" applyAlignment="1">
      <alignment horizontal="center" vertical="center" textRotation="135" wrapText="1"/>
    </xf>
    <xf numFmtId="0" fontId="21" fillId="0" borderId="3" xfId="0" applyFont="1" applyBorder="1" applyAlignment="1">
      <alignment horizontal="center" vertical="center" textRotation="135" wrapText="1"/>
    </xf>
    <xf numFmtId="0" fontId="21" fillId="0" borderId="8" xfId="0" applyFont="1" applyBorder="1" applyAlignment="1">
      <alignment horizontal="center" vertical="center" textRotation="135" wrapText="1"/>
    </xf>
    <xf numFmtId="0" fontId="21" fillId="0" borderId="3" xfId="0" applyFont="1" applyBorder="1" applyAlignment="1">
      <alignment horizontal="center" vertical="center" textRotation="45" wrapText="1"/>
    </xf>
    <xf numFmtId="0" fontId="21" fillId="0" borderId="10" xfId="0" applyFont="1" applyBorder="1" applyAlignment="1">
      <alignment horizontal="center" vertical="center" textRotation="45" wrapText="1"/>
    </xf>
    <xf numFmtId="0" fontId="21" fillId="0" borderId="8" xfId="0" applyFont="1" applyBorder="1" applyAlignment="1">
      <alignment horizontal="center" vertical="center" textRotation="45" wrapText="1"/>
    </xf>
    <xf numFmtId="0" fontId="32" fillId="0" borderId="13" xfId="0" applyFont="1" applyBorder="1" applyAlignment="1">
      <alignment horizontal="left" vertical="center" wrapText="1"/>
    </xf>
    <xf numFmtId="0" fontId="24" fillId="0" borderId="4" xfId="0" applyFont="1" applyBorder="1" applyAlignment="1">
      <alignment horizontal="left" vertical="center" wrapText="1"/>
    </xf>
    <xf numFmtId="0" fontId="24" fillId="0" borderId="5" xfId="0" applyFont="1" applyBorder="1" applyAlignment="1">
      <alignment horizontal="left" vertical="center" wrapText="1"/>
    </xf>
    <xf numFmtId="0" fontId="24" fillId="0" borderId="15" xfId="0" applyFont="1" applyBorder="1" applyAlignment="1">
      <alignment horizontal="left" vertical="center" wrapText="1"/>
    </xf>
    <xf numFmtId="0" fontId="18" fillId="0" borderId="19" xfId="0" applyFont="1" applyBorder="1" applyAlignment="1">
      <alignment vertical="center" wrapText="1"/>
    </xf>
    <xf numFmtId="0" fontId="13" fillId="0" borderId="19" xfId="0" applyFont="1" applyBorder="1" applyAlignment="1">
      <alignment horizontal="center" vertical="center" wrapText="1"/>
    </xf>
    <xf numFmtId="0" fontId="12" fillId="0" borderId="19" xfId="0" applyFont="1" applyBorder="1" applyAlignment="1">
      <alignment horizontal="center" vertical="center" wrapText="1"/>
    </xf>
    <xf numFmtId="0" fontId="13" fillId="11" borderId="19" xfId="0" applyFont="1" applyFill="1" applyBorder="1" applyAlignment="1">
      <alignment horizontal="center" vertical="center" wrapText="1"/>
    </xf>
    <xf numFmtId="0" fontId="12" fillId="11" borderId="19" xfId="0" applyFont="1" applyFill="1" applyBorder="1"/>
    <xf numFmtId="0" fontId="25" fillId="4" borderId="19" xfId="0" applyFont="1" applyFill="1" applyBorder="1" applyAlignment="1">
      <alignment horizontal="left" vertical="center" wrapText="1"/>
    </xf>
    <xf numFmtId="0" fontId="13" fillId="0" borderId="19" xfId="0" applyFont="1" applyBorder="1" applyAlignment="1">
      <alignment horizontal="left" vertical="center" wrapText="1"/>
    </xf>
    <xf numFmtId="0" fontId="26" fillId="0" borderId="19" xfId="0" applyFont="1" applyBorder="1" applyAlignment="1">
      <alignment horizontal="center" vertical="center" wrapText="1"/>
    </xf>
    <xf numFmtId="0" fontId="13" fillId="4" borderId="19" xfId="0" applyFont="1" applyFill="1" applyBorder="1" applyAlignment="1">
      <alignment horizontal="center" vertical="center" wrapText="1"/>
    </xf>
    <xf numFmtId="0" fontId="18" fillId="4" borderId="19" xfId="0" applyFont="1" applyFill="1" applyBorder="1" applyAlignment="1">
      <alignment horizontal="center" vertical="center" wrapText="1"/>
    </xf>
    <xf numFmtId="0" fontId="13" fillId="0" borderId="19" xfId="0" applyFont="1" applyBorder="1" applyAlignment="1">
      <alignment vertical="center" wrapText="1"/>
    </xf>
    <xf numFmtId="0" fontId="14" fillId="0" borderId="19" xfId="0" applyFont="1" applyBorder="1" applyAlignment="1">
      <alignment horizontal="center" vertical="center" wrapText="1"/>
    </xf>
    <xf numFmtId="0" fontId="18" fillId="4" borderId="19" xfId="0" applyFont="1" applyFill="1" applyBorder="1" applyAlignment="1">
      <alignment horizontal="left" vertical="center" wrapText="1"/>
    </xf>
    <xf numFmtId="0" fontId="13" fillId="0" borderId="19" xfId="0" applyFont="1" applyBorder="1" applyAlignment="1">
      <alignment vertical="center"/>
    </xf>
    <xf numFmtId="0" fontId="13" fillId="21" borderId="19" xfId="0" applyFont="1" applyFill="1" applyBorder="1" applyAlignment="1">
      <alignment horizontal="center" vertical="center" wrapText="1"/>
    </xf>
    <xf numFmtId="0" fontId="13" fillId="8" borderId="19" xfId="0" applyFont="1" applyFill="1" applyBorder="1" applyAlignment="1">
      <alignment horizontal="center" vertical="center" wrapText="1"/>
    </xf>
    <xf numFmtId="0" fontId="25" fillId="5" borderId="19" xfId="0" applyFont="1" applyFill="1" applyBorder="1" applyAlignment="1">
      <alignment horizontal="left" vertical="center" wrapText="1"/>
    </xf>
    <xf numFmtId="0" fontId="18" fillId="5" borderId="19" xfId="0" applyFont="1" applyFill="1" applyBorder="1" applyAlignment="1">
      <alignment horizontal="center" vertical="center" wrapText="1"/>
    </xf>
    <xf numFmtId="0" fontId="18" fillId="5" borderId="19" xfId="0" applyFont="1" applyFill="1" applyBorder="1" applyAlignment="1">
      <alignment horizontal="left" vertical="center" wrapText="1"/>
    </xf>
    <xf numFmtId="0" fontId="13" fillId="4" borderId="19" xfId="0" applyFont="1" applyFill="1" applyBorder="1" applyAlignment="1">
      <alignment vertical="center" wrapText="1"/>
    </xf>
    <xf numFmtId="0" fontId="13" fillId="0" borderId="19" xfId="0" applyFont="1" applyBorder="1"/>
    <xf numFmtId="0" fontId="18" fillId="5" borderId="19" xfId="0" applyFont="1" applyFill="1" applyBorder="1" applyAlignment="1">
      <alignment vertical="center" wrapText="1"/>
    </xf>
    <xf numFmtId="0" fontId="18" fillId="8" borderId="19" xfId="0" applyFont="1" applyFill="1" applyBorder="1" applyAlignment="1">
      <alignment horizontal="center" vertical="center" wrapText="1"/>
    </xf>
    <xf numFmtId="0" fontId="26" fillId="0" borderId="19" xfId="0" applyFont="1" applyBorder="1"/>
    <xf numFmtId="0" fontId="24" fillId="0" borderId="3" xfId="0" applyFont="1" applyBorder="1" applyAlignment="1">
      <alignment horizontal="center" vertical="center" wrapText="1"/>
    </xf>
    <xf numFmtId="0" fontId="24" fillId="0" borderId="10" xfId="0" applyFont="1" applyBorder="1" applyAlignment="1">
      <alignment horizontal="center" vertical="center" wrapText="1"/>
    </xf>
    <xf numFmtId="0" fontId="24" fillId="0" borderId="8" xfId="0" applyFont="1" applyBorder="1" applyAlignment="1">
      <alignment horizontal="center" vertical="center" wrapText="1"/>
    </xf>
    <xf numFmtId="0" fontId="13" fillId="5" borderId="19" xfId="0" applyFont="1" applyFill="1" applyBorder="1" applyAlignment="1">
      <alignment horizontal="center" vertical="center" wrapText="1"/>
    </xf>
    <xf numFmtId="0" fontId="24" fillId="0" borderId="19" xfId="0" applyFont="1" applyBorder="1" applyAlignment="1">
      <alignment horizontal="center" vertical="center" wrapText="1"/>
    </xf>
    <xf numFmtId="0" fontId="20" fillId="5" borderId="19" xfId="0" applyFont="1" applyFill="1" applyBorder="1" applyAlignment="1">
      <alignment horizontal="left" vertical="center" wrapText="1"/>
    </xf>
    <xf numFmtId="0" fontId="13" fillId="10" borderId="19" xfId="0" applyFont="1" applyFill="1" applyBorder="1" applyAlignment="1">
      <alignment horizontal="center" vertical="center" wrapText="1"/>
    </xf>
    <xf numFmtId="0" fontId="13" fillId="5" borderId="19" xfId="0" applyFont="1" applyFill="1" applyBorder="1" applyAlignment="1">
      <alignment horizontal="left" vertical="center" wrapText="1"/>
    </xf>
    <xf numFmtId="0" fontId="12" fillId="0" borderId="19" xfId="0" applyFont="1" applyBorder="1" applyAlignment="1">
      <alignment horizontal="left"/>
    </xf>
    <xf numFmtId="0" fontId="13" fillId="7" borderId="19" xfId="0" applyFont="1" applyFill="1" applyBorder="1" applyAlignment="1">
      <alignment horizontal="center" vertical="center" wrapText="1"/>
    </xf>
    <xf numFmtId="0" fontId="13" fillId="4" borderId="19" xfId="0" applyFont="1" applyFill="1" applyBorder="1" applyAlignment="1">
      <alignment horizontal="left" vertical="center" wrapText="1"/>
    </xf>
    <xf numFmtId="0" fontId="13" fillId="0" borderId="19" xfId="0" applyFont="1" applyBorder="1" applyAlignment="1">
      <alignment horizontal="left" vertical="center"/>
    </xf>
    <xf numFmtId="0" fontId="30" fillId="0" borderId="19" xfId="0" applyFont="1" applyBorder="1" applyAlignment="1">
      <alignment horizontal="center" vertical="center" wrapText="1"/>
    </xf>
    <xf numFmtId="0" fontId="31" fillId="0" borderId="19" xfId="0" applyFont="1" applyBorder="1"/>
    <xf numFmtId="0" fontId="33" fillId="0" borderId="19" xfId="0" applyFont="1" applyBorder="1" applyAlignment="1">
      <alignment horizontal="center" vertical="center" wrapText="1"/>
    </xf>
    <xf numFmtId="0" fontId="0" fillId="0" borderId="19" xfId="0" applyBorder="1"/>
    <xf numFmtId="0" fontId="34" fillId="0" borderId="19" xfId="0" applyFont="1" applyBorder="1" applyAlignment="1">
      <alignment horizontal="center" vertical="center" wrapText="1"/>
    </xf>
    <xf numFmtId="0" fontId="4" fillId="5" borderId="19" xfId="0" applyFont="1" applyFill="1" applyBorder="1" applyAlignment="1">
      <alignment horizontal="left" vertical="center" wrapText="1"/>
    </xf>
    <xf numFmtId="0" fontId="4" fillId="0" borderId="19" xfId="0" applyFont="1" applyBorder="1" applyAlignment="1">
      <alignment vertical="center" wrapText="1"/>
    </xf>
    <xf numFmtId="0" fontId="1" fillId="5" borderId="19" xfId="0" applyFont="1" applyFill="1" applyBorder="1" applyAlignment="1">
      <alignment vertical="center" wrapText="1"/>
    </xf>
    <xf numFmtId="0" fontId="1" fillId="3" borderId="19" xfId="0" applyFont="1" applyFill="1" applyBorder="1" applyAlignment="1">
      <alignment horizontal="center" vertical="center" wrapText="1"/>
    </xf>
    <xf numFmtId="0" fontId="7" fillId="0" borderId="4" xfId="0" applyFont="1" applyBorder="1" applyAlignment="1">
      <alignment horizontal="left" vertical="center" wrapText="1"/>
    </xf>
    <xf numFmtId="0" fontId="7" fillId="0" borderId="5" xfId="0" applyFont="1" applyBorder="1" applyAlignment="1">
      <alignment horizontal="left" vertical="center" wrapText="1"/>
    </xf>
    <xf numFmtId="0" fontId="7" fillId="0" borderId="15" xfId="0" applyFont="1" applyBorder="1" applyAlignment="1">
      <alignment horizontal="left" vertical="center" wrapText="1"/>
    </xf>
    <xf numFmtId="0" fontId="34" fillId="5" borderId="19" xfId="0" applyFont="1" applyFill="1" applyBorder="1" applyAlignment="1">
      <alignment horizontal="center" vertical="center" wrapText="1"/>
    </xf>
    <xf numFmtId="0" fontId="18" fillId="3" borderId="19" xfId="0" applyFont="1" applyFill="1" applyBorder="1" applyAlignment="1">
      <alignment horizontal="center" vertical="center" wrapText="1"/>
    </xf>
    <xf numFmtId="0" fontId="13" fillId="15" borderId="19" xfId="0" applyFont="1" applyFill="1" applyBorder="1" applyAlignment="1">
      <alignment horizontal="center" vertical="center" wrapText="1"/>
    </xf>
    <xf numFmtId="0" fontId="12" fillId="13" borderId="19" xfId="0" applyFont="1" applyFill="1" applyBorder="1"/>
    <xf numFmtId="0" fontId="18" fillId="6" borderId="19" xfId="0" applyFont="1" applyFill="1" applyBorder="1" applyAlignment="1">
      <alignment horizontal="center" vertical="center" wrapText="1"/>
    </xf>
    <xf numFmtId="0" fontId="18" fillId="14" borderId="19" xfId="0" applyFont="1" applyFill="1" applyBorder="1" applyAlignment="1">
      <alignment horizontal="center" vertical="center" wrapText="1"/>
    </xf>
    <xf numFmtId="0" fontId="25" fillId="4" borderId="19" xfId="0" applyFont="1" applyFill="1" applyBorder="1" applyAlignment="1">
      <alignment horizontal="center" vertical="center" wrapText="1"/>
    </xf>
    <xf numFmtId="0" fontId="20" fillId="0" borderId="19" xfId="0" applyFont="1" applyBorder="1" applyAlignment="1">
      <alignment horizontal="center" vertical="center" wrapText="1"/>
    </xf>
    <xf numFmtId="0" fontId="18" fillId="5" borderId="19" xfId="0" applyFont="1" applyFill="1" applyBorder="1" applyAlignment="1">
      <alignment horizontal="center" wrapText="1"/>
    </xf>
    <xf numFmtId="0" fontId="25" fillId="4" borderId="19" xfId="0" applyFont="1" applyFill="1" applyBorder="1" applyAlignment="1">
      <alignment vertical="center" wrapText="1"/>
    </xf>
    <xf numFmtId="0" fontId="13" fillId="12" borderId="19" xfId="0" applyFont="1" applyFill="1" applyBorder="1" applyAlignment="1">
      <alignment horizontal="center" vertical="center" wrapText="1"/>
    </xf>
    <xf numFmtId="0" fontId="14" fillId="0" borderId="19" xfId="0" applyFont="1" applyBorder="1" applyAlignment="1">
      <alignment horizontal="center"/>
    </xf>
    <xf numFmtId="0" fontId="14" fillId="0" borderId="35" xfId="0" applyFont="1" applyBorder="1" applyAlignment="1">
      <alignment horizontal="center" vertical="center"/>
    </xf>
    <xf numFmtId="0" fontId="14" fillId="0" borderId="36" xfId="0" applyFont="1" applyBorder="1" applyAlignment="1">
      <alignment horizontal="center" vertical="center"/>
    </xf>
    <xf numFmtId="0" fontId="28" fillId="20" borderId="25" xfId="0" applyFont="1" applyFill="1" applyBorder="1" applyAlignment="1">
      <alignment horizontal="center" vertical="center" wrapText="1"/>
    </xf>
    <xf numFmtId="0" fontId="26" fillId="19" borderId="26" xfId="0" applyFont="1" applyFill="1" applyBorder="1"/>
    <xf numFmtId="0" fontId="14" fillId="0" borderId="37" xfId="0" applyFont="1" applyBorder="1" applyAlignment="1">
      <alignment horizontal="center" vertical="center"/>
    </xf>
    <xf numFmtId="0" fontId="28" fillId="22" borderId="22" xfId="0" applyFont="1" applyFill="1" applyBorder="1" applyAlignment="1">
      <alignment horizontal="center" vertical="center" wrapText="1"/>
    </xf>
    <xf numFmtId="0" fontId="28" fillId="22" borderId="13" xfId="0" applyFont="1" applyFill="1" applyBorder="1" applyAlignment="1">
      <alignment horizontal="center" vertical="center" wrapText="1"/>
    </xf>
    <xf numFmtId="0" fontId="28" fillId="22" borderId="32" xfId="0" applyFont="1" applyFill="1" applyBorder="1" applyAlignment="1">
      <alignment horizontal="center" vertical="center" wrapText="1"/>
    </xf>
    <xf numFmtId="0" fontId="28" fillId="22" borderId="33" xfId="0" applyFont="1" applyFill="1" applyBorder="1" applyAlignment="1">
      <alignment horizontal="center" vertical="center" wrapText="1"/>
    </xf>
    <xf numFmtId="0" fontId="28" fillId="22" borderId="11" xfId="0" applyFont="1" applyFill="1" applyBorder="1" applyAlignment="1">
      <alignment horizontal="center" vertical="center" wrapText="1"/>
    </xf>
    <xf numFmtId="0" fontId="28" fillId="22" borderId="34" xfId="0" applyFont="1" applyFill="1" applyBorder="1" applyAlignment="1">
      <alignment horizontal="center" vertical="center" wrapText="1"/>
    </xf>
    <xf numFmtId="0" fontId="22" fillId="0" borderId="19" xfId="0" applyFont="1" applyBorder="1" applyAlignment="1">
      <alignment horizontal="left" vertical="center" wrapText="1"/>
    </xf>
    <xf numFmtId="0" fontId="22" fillId="0" borderId="19" xfId="0" applyFont="1" applyBorder="1" applyAlignment="1">
      <alignment horizontal="center" vertical="center" wrapText="1"/>
    </xf>
    <xf numFmtId="0" fontId="26" fillId="19" borderId="26" xfId="0" applyFont="1" applyFill="1" applyBorder="1" applyAlignment="1">
      <alignment horizontal="center" vertical="center" wrapText="1"/>
    </xf>
    <xf numFmtId="0" fontId="14" fillId="16" borderId="25" xfId="0" applyFont="1" applyFill="1" applyBorder="1" applyAlignment="1">
      <alignment horizontal="center" vertical="center" wrapText="1"/>
    </xf>
    <xf numFmtId="0" fontId="26" fillId="17" borderId="26" xfId="0" applyFont="1" applyFill="1" applyBorder="1"/>
    <xf numFmtId="0" fontId="28" fillId="22" borderId="20" xfId="0" applyFont="1" applyFill="1" applyBorder="1" applyAlignment="1">
      <alignment horizontal="center" vertical="center" wrapText="1"/>
    </xf>
    <xf numFmtId="0" fontId="26" fillId="13" borderId="21" xfId="0" applyFont="1" applyFill="1" applyBorder="1" applyAlignment="1">
      <alignment horizontal="center"/>
    </xf>
    <xf numFmtId="0" fontId="26" fillId="13" borderId="27" xfId="0" applyFont="1" applyFill="1" applyBorder="1" applyAlignment="1">
      <alignment horizontal="center"/>
    </xf>
    <xf numFmtId="0" fontId="26" fillId="13" borderId="23" xfId="0" applyFont="1" applyFill="1" applyBorder="1" applyAlignment="1">
      <alignment horizontal="center"/>
    </xf>
    <xf numFmtId="0" fontId="26" fillId="13" borderId="24" xfId="0" applyFont="1" applyFill="1" applyBorder="1" applyAlignment="1">
      <alignment horizontal="center"/>
    </xf>
    <xf numFmtId="0" fontId="26" fillId="13" borderId="28" xfId="0" applyFont="1" applyFill="1" applyBorder="1" applyAlignment="1">
      <alignment horizontal="center"/>
    </xf>
    <xf numFmtId="0" fontId="18" fillId="0" borderId="38" xfId="0" applyFont="1" applyBorder="1" applyAlignment="1">
      <alignment horizontal="center" vertical="center" wrapText="1"/>
    </xf>
    <xf numFmtId="0" fontId="18" fillId="0" borderId="39" xfId="0" applyFont="1" applyBorder="1" applyAlignment="1">
      <alignment horizontal="center" vertical="center" wrapText="1"/>
    </xf>
    <xf numFmtId="0" fontId="19" fillId="0" borderId="16" xfId="0" applyFont="1" applyBorder="1" applyAlignment="1">
      <alignment horizontal="center" vertical="center" wrapText="1"/>
    </xf>
    <xf numFmtId="0" fontId="19" fillId="0" borderId="17" xfId="0" applyFont="1" applyBorder="1" applyAlignment="1">
      <alignment horizontal="center" vertical="center" wrapText="1"/>
    </xf>
    <xf numFmtId="0" fontId="19" fillId="0" borderId="18" xfId="0" applyFont="1" applyBorder="1" applyAlignment="1">
      <alignment horizontal="center" vertical="center" wrapText="1"/>
    </xf>
    <xf numFmtId="0" fontId="21" fillId="0" borderId="29" xfId="0" applyFont="1" applyBorder="1" applyAlignment="1">
      <alignment horizontal="left" vertical="center" wrapText="1"/>
    </xf>
    <xf numFmtId="0" fontId="21" fillId="0" borderId="30" xfId="0" applyFont="1" applyBorder="1" applyAlignment="1">
      <alignment horizontal="left" vertical="center" wrapText="1"/>
    </xf>
    <xf numFmtId="0" fontId="21" fillId="0" borderId="31" xfId="0" applyFont="1" applyBorder="1" applyAlignment="1">
      <alignment horizontal="left" vertical="center" wrapText="1"/>
    </xf>
    <xf numFmtId="0" fontId="26" fillId="18" borderId="25" xfId="0" applyFont="1" applyFill="1" applyBorder="1" applyAlignment="1">
      <alignment horizontal="center" vertical="center" wrapText="1"/>
    </xf>
    <xf numFmtId="0" fontId="28" fillId="18" borderId="25" xfId="0" applyFont="1" applyFill="1" applyBorder="1" applyAlignment="1">
      <alignment horizontal="center" vertical="center" wrapText="1"/>
    </xf>
    <xf numFmtId="0" fontId="14" fillId="18" borderId="25" xfId="0" applyFont="1" applyFill="1" applyBorder="1" applyAlignment="1">
      <alignment horizontal="center" vertical="center" wrapText="1"/>
    </xf>
    <xf numFmtId="0" fontId="26" fillId="17" borderId="26" xfId="0" applyFont="1" applyFill="1" applyBorder="1" applyAlignment="1">
      <alignment horizontal="center"/>
    </xf>
    <xf numFmtId="0" fontId="5" fillId="0" borderId="0" xfId="0" applyFont="1" applyAlignment="1">
      <alignment horizontal="left" vertical="center" wrapText="1"/>
    </xf>
    <xf numFmtId="0" fontId="0" fillId="0" borderId="0" xfId="0"/>
    <xf numFmtId="0" fontId="2" fillId="0" borderId="5" xfId="0" applyFont="1" applyBorder="1"/>
    <xf numFmtId="0" fontId="2" fillId="0" borderId="6" xfId="0" applyFont="1" applyBorder="1"/>
    <xf numFmtId="0" fontId="2" fillId="0" borderId="2" xfId="0" applyFont="1" applyBorder="1"/>
  </cellXfs>
  <cellStyles count="1">
    <cellStyle name="Normal" xfId="0" builtinId="0"/>
  </cellStyles>
  <dxfs count="101">
    <dxf>
      <fill>
        <patternFill patternType="solid">
          <fgColor rgb="FFFF9900"/>
          <bgColor rgb="FFFF9900"/>
        </patternFill>
      </fill>
    </dxf>
    <dxf>
      <fill>
        <patternFill patternType="solid">
          <fgColor rgb="FFFFFF00"/>
          <bgColor rgb="FFFFFF00"/>
        </patternFill>
      </fill>
    </dxf>
    <dxf>
      <fill>
        <patternFill patternType="solid">
          <fgColor rgb="FFFF0000"/>
          <bgColor rgb="FFFF0000"/>
        </patternFill>
      </fill>
    </dxf>
    <dxf>
      <fill>
        <patternFill patternType="solid">
          <fgColor rgb="FF99CC00"/>
          <bgColor rgb="FF99CC00"/>
        </patternFill>
      </fill>
    </dxf>
    <dxf>
      <fill>
        <patternFill patternType="solid">
          <fgColor rgb="FFFF9900"/>
          <bgColor rgb="FFFF9900"/>
        </patternFill>
      </fill>
    </dxf>
    <dxf>
      <fill>
        <patternFill patternType="solid">
          <fgColor rgb="FFFF6600"/>
          <bgColor rgb="FFFF6600"/>
        </patternFill>
      </fill>
    </dxf>
    <dxf>
      <fill>
        <patternFill patternType="solid">
          <fgColor rgb="FFFFFF99"/>
          <bgColor rgb="FFFFFF99"/>
        </patternFill>
      </fill>
    </dxf>
    <dxf>
      <fill>
        <patternFill patternType="solid">
          <fgColor rgb="FF99CC00"/>
          <bgColor rgb="FF99CC00"/>
        </patternFill>
      </fill>
    </dxf>
    <dxf>
      <fill>
        <patternFill patternType="solid">
          <fgColor rgb="FF99CC00"/>
          <bgColor rgb="FF99CC00"/>
        </patternFill>
      </fill>
    </dxf>
    <dxf>
      <fill>
        <patternFill patternType="solid">
          <fgColor rgb="FFFF0000"/>
          <bgColor rgb="FFFF0000"/>
        </patternFill>
      </fill>
    </dxf>
    <dxf>
      <fill>
        <patternFill patternType="solid">
          <fgColor rgb="FF99CC00"/>
          <bgColor rgb="FF99CC00"/>
        </patternFill>
      </fill>
    </dxf>
    <dxf>
      <fill>
        <patternFill patternType="solid">
          <fgColor rgb="FFFFFF00"/>
          <bgColor rgb="FFFFFF00"/>
        </patternFill>
      </fill>
    </dxf>
    <dxf>
      <fill>
        <patternFill patternType="solid">
          <fgColor rgb="FFFF9900"/>
          <bgColor rgb="FFFF9900"/>
        </patternFill>
      </fill>
    </dxf>
    <dxf>
      <fill>
        <patternFill patternType="solid">
          <fgColor rgb="FFFF0000"/>
          <bgColor rgb="FFFF0000"/>
        </patternFill>
      </fill>
    </dxf>
    <dxf>
      <fill>
        <patternFill patternType="solid">
          <fgColor rgb="FF99CC00"/>
          <bgColor rgb="FF99CC00"/>
        </patternFill>
      </fill>
    </dxf>
    <dxf>
      <fill>
        <patternFill patternType="solid">
          <fgColor rgb="FFFFFF99"/>
          <bgColor rgb="FFFFFF99"/>
        </patternFill>
      </fill>
    </dxf>
    <dxf>
      <fill>
        <patternFill patternType="solid">
          <fgColor rgb="FFFFFF00"/>
          <bgColor rgb="FFFFFF00"/>
        </patternFill>
      </fill>
    </dxf>
    <dxf>
      <fill>
        <patternFill patternType="solid">
          <fgColor rgb="FFFFFF00"/>
          <bgColor rgb="FFFFFF00"/>
        </patternFill>
      </fill>
    </dxf>
    <dxf>
      <fill>
        <patternFill patternType="solid">
          <fgColor rgb="FF99CC00"/>
          <bgColor rgb="FF99CC00"/>
        </patternFill>
      </fill>
    </dxf>
    <dxf>
      <fill>
        <patternFill patternType="solid">
          <fgColor rgb="FFFF0000"/>
          <bgColor rgb="FFFF0000"/>
        </patternFill>
      </fill>
    </dxf>
    <dxf>
      <fill>
        <patternFill patternType="solid">
          <fgColor rgb="FFFF6600"/>
          <bgColor rgb="FFFF66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0000"/>
          <bgColor rgb="FFFF0000"/>
        </patternFill>
      </fill>
    </dxf>
    <dxf>
      <fill>
        <patternFill patternType="solid">
          <fgColor rgb="FFFF9900"/>
          <bgColor rgb="FFFF9900"/>
        </patternFill>
      </fill>
    </dxf>
    <dxf>
      <fill>
        <patternFill patternType="solid">
          <fgColor rgb="FFFFFF00"/>
          <bgColor rgb="FFFFFF00"/>
        </patternFill>
      </fill>
    </dxf>
    <dxf>
      <fill>
        <patternFill patternType="solid">
          <fgColor rgb="FFFF9900"/>
          <bgColor rgb="FFFF9900"/>
        </patternFill>
      </fill>
    </dxf>
    <dxf>
      <fill>
        <patternFill patternType="solid">
          <fgColor rgb="FF99CC00"/>
          <bgColor rgb="FF99CC00"/>
        </patternFill>
      </fill>
    </dxf>
    <dxf>
      <fill>
        <patternFill patternType="solid">
          <fgColor rgb="FFFF9900"/>
          <bgColor rgb="FFFF9900"/>
        </patternFill>
      </fill>
    </dxf>
    <dxf>
      <fill>
        <patternFill patternType="solid">
          <fgColor rgb="FFFF0000"/>
          <bgColor rgb="FFFF0000"/>
        </patternFill>
      </fill>
    </dxf>
    <dxf>
      <fill>
        <patternFill patternType="solid">
          <fgColor rgb="FFFFFF00"/>
          <bgColor rgb="FFFFFF00"/>
        </patternFill>
      </fill>
    </dxf>
    <dxf>
      <fill>
        <patternFill patternType="solid">
          <fgColor rgb="FFFFFF99"/>
          <bgColor rgb="FFFFFF99"/>
        </patternFill>
      </fill>
    </dxf>
    <dxf>
      <fill>
        <patternFill patternType="solid">
          <fgColor rgb="FFFF9900"/>
          <bgColor rgb="FFFF9900"/>
        </patternFill>
      </fill>
    </dxf>
    <dxf>
      <fill>
        <patternFill patternType="solid">
          <fgColor rgb="FFFF6600"/>
          <bgColor rgb="FFFF6600"/>
        </patternFill>
      </fill>
    </dxf>
    <dxf>
      <fill>
        <patternFill patternType="solid">
          <fgColor rgb="FF99CC00"/>
          <bgColor rgb="FF99CC00"/>
        </patternFill>
      </fill>
    </dxf>
    <dxf>
      <fill>
        <patternFill patternType="solid">
          <fgColor rgb="FF99CC00"/>
          <bgColor rgb="FF99CC00"/>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9900"/>
          <bgColor rgb="FFFF9900"/>
        </patternFill>
      </fill>
    </dxf>
    <dxf>
      <fill>
        <patternFill patternType="solid">
          <fgColor rgb="FFFFFF99"/>
          <bgColor rgb="FFFFFF99"/>
        </patternFill>
      </fill>
    </dxf>
    <dxf>
      <fill>
        <patternFill patternType="solid">
          <fgColor rgb="FF99CC00"/>
          <bgColor rgb="FF99CC00"/>
        </patternFill>
      </fill>
    </dxf>
    <dxf>
      <fill>
        <patternFill patternType="solid">
          <fgColor rgb="FFFFFF99"/>
          <bgColor rgb="FFFFFF99"/>
        </patternFill>
      </fill>
    </dxf>
    <dxf>
      <fill>
        <patternFill patternType="solid">
          <fgColor rgb="FF99CC00"/>
          <bgColor rgb="FF99CC00"/>
        </patternFill>
      </fill>
    </dxf>
    <dxf>
      <fill>
        <patternFill patternType="solid">
          <fgColor rgb="FFFF6600"/>
          <bgColor rgb="FFFF6600"/>
        </patternFill>
      </fill>
    </dxf>
    <dxf>
      <fill>
        <patternFill patternType="solid">
          <fgColor rgb="FFFF9900"/>
          <bgColor rgb="FFFF9900"/>
        </patternFill>
      </fill>
    </dxf>
    <dxf>
      <fill>
        <patternFill patternType="solid">
          <fgColor rgb="FFFF9900"/>
          <bgColor rgb="FFFF9900"/>
        </patternFill>
      </fill>
    </dxf>
    <dxf>
      <fill>
        <patternFill patternType="solid">
          <fgColor rgb="FFFFFF00"/>
          <bgColor rgb="FFFFFF00"/>
        </patternFill>
      </fill>
    </dxf>
    <dxf>
      <fill>
        <patternFill patternType="solid">
          <fgColor rgb="FF99CC00"/>
          <bgColor rgb="FF99CC00"/>
        </patternFill>
      </fill>
    </dxf>
    <dxf>
      <fill>
        <patternFill patternType="solid">
          <fgColor rgb="FFFF0000"/>
          <bgColor rgb="FFFF0000"/>
        </patternFill>
      </fill>
    </dxf>
    <dxf>
      <fill>
        <patternFill patternType="solid">
          <fgColor rgb="FFFF0000"/>
          <bgColor rgb="FFFF0000"/>
        </patternFill>
      </fill>
    </dxf>
    <dxf>
      <fill>
        <patternFill patternType="solid">
          <fgColor rgb="FFFF9900"/>
          <bgColor rgb="FFFF9900"/>
        </patternFill>
      </fill>
    </dxf>
    <dxf>
      <fill>
        <patternFill patternType="solid">
          <fgColor rgb="FFFFFF00"/>
          <bgColor rgb="FFFFFF00"/>
        </patternFill>
      </fill>
    </dxf>
    <dxf>
      <fill>
        <patternFill patternType="solid">
          <fgColor rgb="FF99CC00"/>
          <bgColor rgb="FF99CC00"/>
        </patternFill>
      </fill>
    </dxf>
    <dxf>
      <fill>
        <patternFill patternType="solid">
          <fgColor rgb="FFFF0000"/>
          <bgColor rgb="FFFF0000"/>
        </patternFill>
      </fill>
    </dxf>
    <dxf>
      <fill>
        <patternFill patternType="solid">
          <fgColor rgb="FF99CC00"/>
          <bgColor rgb="FF99CC00"/>
        </patternFill>
      </fill>
    </dxf>
    <dxf>
      <fill>
        <patternFill patternType="solid">
          <fgColor rgb="FFFF9900"/>
          <bgColor rgb="FFFF9900"/>
        </patternFill>
      </fill>
    </dxf>
    <dxf>
      <fill>
        <patternFill patternType="solid">
          <fgColor rgb="FFFFFF00"/>
          <bgColor rgb="FFFFFF00"/>
        </patternFill>
      </fill>
    </dxf>
    <dxf>
      <fill>
        <patternFill patternType="solid">
          <fgColor rgb="FFFF6600"/>
          <bgColor rgb="FFFF6600"/>
        </patternFill>
      </fill>
    </dxf>
    <dxf>
      <fill>
        <patternFill patternType="solid">
          <fgColor rgb="FFFF0000"/>
          <bgColor rgb="FFFF0000"/>
        </patternFill>
      </fill>
    </dxf>
    <dxf>
      <fill>
        <patternFill patternType="solid">
          <fgColor rgb="FF99CC00"/>
          <bgColor rgb="FF99CC00"/>
        </patternFill>
      </fill>
    </dxf>
    <dxf>
      <fill>
        <patternFill patternType="solid">
          <fgColor rgb="FFFFFF00"/>
          <bgColor rgb="FFFFFF00"/>
        </patternFill>
      </fill>
    </dxf>
    <dxf>
      <fill>
        <patternFill patternType="solid">
          <fgColor rgb="FFFF9900"/>
          <bgColor rgb="FFFF9900"/>
        </patternFill>
      </fill>
    </dxf>
    <dxf>
      <fill>
        <patternFill patternType="solid">
          <fgColor rgb="FF99CC00"/>
          <bgColor rgb="FF99CC00"/>
        </patternFill>
      </fill>
    </dxf>
    <dxf>
      <fill>
        <patternFill patternType="solid">
          <fgColor rgb="FFFFFF00"/>
          <bgColor rgb="FFFFFF00"/>
        </patternFill>
      </fill>
    </dxf>
    <dxf>
      <fill>
        <patternFill patternType="solid">
          <fgColor rgb="FFFF0000"/>
          <bgColor rgb="FFFF0000"/>
        </patternFill>
      </fill>
    </dxf>
    <dxf>
      <fill>
        <patternFill patternType="solid">
          <fgColor rgb="FF99CC00"/>
          <bgColor rgb="FF99CC00"/>
        </patternFill>
      </fill>
    </dxf>
    <dxf>
      <fill>
        <patternFill patternType="solid">
          <fgColor rgb="FFFF9900"/>
          <bgColor rgb="FFFF990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99CC00"/>
          <bgColor rgb="FF99CC00"/>
        </patternFill>
      </fill>
    </dxf>
    <dxf>
      <fill>
        <patternFill patternType="solid">
          <fgColor rgb="FFFF6600"/>
          <bgColor rgb="FFFF6600"/>
        </patternFill>
      </fill>
    </dxf>
    <dxf>
      <fill>
        <patternFill patternType="solid">
          <fgColor rgb="FFFF0000"/>
          <bgColor rgb="FFFF0000"/>
        </patternFill>
      </fill>
    </dxf>
    <dxf>
      <fill>
        <patternFill patternType="solid">
          <fgColor rgb="FF99CC00"/>
          <bgColor rgb="FF99CC00"/>
        </patternFill>
      </fill>
    </dxf>
    <dxf>
      <fill>
        <patternFill patternType="solid">
          <fgColor rgb="FFFF9900"/>
          <bgColor rgb="FFFF9900"/>
        </patternFill>
      </fill>
    </dxf>
    <dxf>
      <fill>
        <patternFill patternType="solid">
          <fgColor rgb="FFFF6600"/>
          <bgColor rgb="FFFF6600"/>
        </patternFill>
      </fill>
    </dxf>
    <dxf>
      <fill>
        <patternFill patternType="solid">
          <fgColor rgb="FF99CC00"/>
          <bgColor rgb="FF99CC00"/>
        </patternFill>
      </fill>
    </dxf>
    <dxf>
      <fill>
        <patternFill patternType="solid">
          <fgColor rgb="FFFF9900"/>
          <bgColor rgb="FFFF9900"/>
        </patternFill>
      </fill>
    </dxf>
    <dxf>
      <fill>
        <patternFill patternType="solid">
          <fgColor rgb="FF99CC00"/>
          <bgColor rgb="FF99CC00"/>
        </patternFill>
      </fill>
    </dxf>
    <dxf>
      <fill>
        <patternFill patternType="solid">
          <fgColor rgb="FFFFFF99"/>
          <bgColor rgb="FFFFFF99"/>
        </patternFill>
      </fill>
    </dxf>
    <dxf>
      <fill>
        <patternFill patternType="solid">
          <fgColor rgb="FFFF6600"/>
          <bgColor rgb="FFFF6600"/>
        </patternFill>
      </fill>
    </dxf>
    <dxf>
      <fill>
        <patternFill patternType="solid">
          <fgColor rgb="FF99CC00"/>
          <bgColor rgb="FF99CC00"/>
        </patternFill>
      </fill>
    </dxf>
    <dxf>
      <fill>
        <patternFill patternType="solid">
          <fgColor rgb="FFFF9900"/>
          <bgColor rgb="FFFF9900"/>
        </patternFill>
      </fill>
    </dxf>
    <dxf>
      <fill>
        <patternFill patternType="solid">
          <fgColor rgb="FFFFFF99"/>
          <bgColor rgb="FFFFFF99"/>
        </patternFill>
      </fill>
    </dxf>
    <dxf>
      <fill>
        <patternFill patternType="solid">
          <fgColor rgb="FF99CC00"/>
          <bgColor rgb="FF99CC00"/>
        </patternFill>
      </fill>
    </dxf>
    <dxf>
      <fill>
        <patternFill patternType="solid">
          <fgColor rgb="FF99CC00"/>
          <bgColor rgb="FF99CC00"/>
        </patternFill>
      </fill>
    </dxf>
    <dxf>
      <fill>
        <patternFill patternType="solid">
          <fgColor rgb="FFFF9900"/>
          <bgColor rgb="FFFF9900"/>
        </patternFill>
      </fill>
    </dxf>
    <dxf>
      <fill>
        <patternFill patternType="solid">
          <fgColor rgb="FFFFFF99"/>
          <bgColor rgb="FFFFFF99"/>
        </patternFill>
      </fill>
    </dxf>
    <dxf>
      <fill>
        <patternFill patternType="solid">
          <fgColor rgb="FF99CC00"/>
          <bgColor rgb="FF99CC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99CC00"/>
          <bgColor rgb="FF99CC00"/>
        </patternFill>
      </fill>
    </dxf>
    <dxf>
      <fill>
        <patternFill patternType="solid">
          <fgColor rgb="FFFF9900"/>
          <bgColor rgb="FFFF9900"/>
        </patternFill>
      </fill>
    </dxf>
    <dxf>
      <fill>
        <patternFill patternType="solid">
          <fgColor rgb="FFFF6600"/>
          <bgColor rgb="FFFF6600"/>
        </patternFill>
      </fill>
    </dxf>
    <dxf>
      <fill>
        <patternFill patternType="solid">
          <fgColor rgb="FF99CC00"/>
          <bgColor rgb="FF99CC00"/>
        </patternFill>
      </fill>
    </dxf>
    <dxf>
      <fill>
        <patternFill patternType="solid">
          <fgColor rgb="FFFFFF99"/>
          <bgColor rgb="FFFFFF99"/>
        </patternFill>
      </fill>
    </dxf>
    <dxf>
      <fill>
        <patternFill patternType="solid">
          <fgColor rgb="FFFF9900"/>
          <bgColor rgb="FFFF9900"/>
        </patternFill>
      </fill>
    </dxf>
    <dxf>
      <fill>
        <patternFill patternType="solid">
          <fgColor rgb="FF99CC00"/>
          <bgColor rgb="FF99CC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727362</xdr:colOff>
      <xdr:row>0</xdr:row>
      <xdr:rowOff>226002</xdr:rowOff>
    </xdr:from>
    <xdr:ext cx="2805546" cy="838200"/>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xfrm>
          <a:off x="727362" y="226002"/>
          <a:ext cx="2805546" cy="83820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99"/>
  <sheetViews>
    <sheetView tabSelected="1" topLeftCell="B1" zoomScale="60" zoomScaleNormal="60" zoomScaleSheetLayoutView="85" workbookViewId="0">
      <pane ySplit="8" topLeftCell="A106" activePane="bottomLeft" state="frozen"/>
      <selection pane="bottomLeft" activeCell="E131" sqref="E131"/>
    </sheetView>
  </sheetViews>
  <sheetFormatPr baseColWidth="10" defaultColWidth="14.42578125" defaultRowHeight="15" customHeight="1" x14ac:dyDescent="0.3"/>
  <cols>
    <col min="1" max="1" width="21.5703125" style="13" customWidth="1"/>
    <col min="2" max="2" width="15" style="13" bestFit="1" customWidth="1"/>
    <col min="3" max="3" width="25.140625" style="13" customWidth="1"/>
    <col min="4" max="4" width="19" style="63" customWidth="1"/>
    <col min="5" max="5" width="42.28515625" style="13" customWidth="1"/>
    <col min="6" max="6" width="44.7109375" style="13" customWidth="1"/>
    <col min="7" max="7" width="5.7109375" style="13" customWidth="1"/>
    <col min="8" max="8" width="5.140625" style="13" customWidth="1"/>
    <col min="9" max="9" width="13.28515625" style="13" customWidth="1"/>
    <col min="10" max="10" width="37.140625" style="66" customWidth="1"/>
    <col min="11" max="12" width="5.85546875" style="13" customWidth="1"/>
    <col min="13" max="13" width="13.140625" style="13" customWidth="1"/>
    <col min="14" max="14" width="11.7109375" style="13" customWidth="1"/>
    <col min="15" max="15" width="41.140625" style="13" customWidth="1"/>
    <col min="16" max="16" width="25.85546875" style="13" customWidth="1"/>
    <col min="17" max="17" width="13.28515625" style="63" customWidth="1"/>
    <col min="18" max="18" width="29.5703125" style="13" customWidth="1"/>
    <col min="19" max="19" width="11.5703125" style="13" customWidth="1"/>
    <col min="20" max="26" width="10.7109375" style="13" hidden="1" customWidth="1"/>
    <col min="27" max="29" width="0" style="13" hidden="1" customWidth="1"/>
    <col min="30" max="16384" width="14.42578125" style="13"/>
  </cols>
  <sheetData>
    <row r="1" spans="1:26" ht="25.5" customHeight="1" x14ac:dyDescent="0.3">
      <c r="A1" s="203"/>
      <c r="B1" s="203"/>
      <c r="C1" s="203"/>
      <c r="D1" s="216" t="s">
        <v>676</v>
      </c>
      <c r="E1" s="216"/>
      <c r="F1" s="216"/>
      <c r="G1" s="216"/>
      <c r="H1" s="216"/>
      <c r="I1" s="216"/>
      <c r="J1" s="216"/>
      <c r="K1" s="216"/>
      <c r="L1" s="216"/>
      <c r="M1" s="216"/>
      <c r="N1" s="216"/>
      <c r="O1" s="216"/>
      <c r="P1" s="216"/>
      <c r="Q1" s="215" t="s">
        <v>682</v>
      </c>
      <c r="R1" s="215"/>
    </row>
    <row r="2" spans="1:26" ht="29.25" customHeight="1" x14ac:dyDescent="0.3">
      <c r="A2" s="203"/>
      <c r="B2" s="203"/>
      <c r="C2" s="203"/>
      <c r="D2" s="216"/>
      <c r="E2" s="216"/>
      <c r="F2" s="216"/>
      <c r="G2" s="216"/>
      <c r="H2" s="216"/>
      <c r="I2" s="216"/>
      <c r="J2" s="216"/>
      <c r="K2" s="216"/>
      <c r="L2" s="216"/>
      <c r="M2" s="216"/>
      <c r="N2" s="216"/>
      <c r="O2" s="216"/>
      <c r="P2" s="216"/>
      <c r="Q2" s="215" t="s">
        <v>679</v>
      </c>
      <c r="R2" s="215"/>
    </row>
    <row r="3" spans="1:26" ht="24.75" customHeight="1" x14ac:dyDescent="0.3">
      <c r="A3" s="203"/>
      <c r="B3" s="203"/>
      <c r="C3" s="203"/>
      <c r="D3" s="216" t="s">
        <v>677</v>
      </c>
      <c r="E3" s="216"/>
      <c r="F3" s="216"/>
      <c r="G3" s="216"/>
      <c r="H3" s="216"/>
      <c r="I3" s="216"/>
      <c r="J3" s="216"/>
      <c r="K3" s="216"/>
      <c r="L3" s="216"/>
      <c r="M3" s="216"/>
      <c r="N3" s="216"/>
      <c r="O3" s="216"/>
      <c r="P3" s="216"/>
      <c r="Q3" s="215" t="s">
        <v>680</v>
      </c>
      <c r="R3" s="215"/>
    </row>
    <row r="4" spans="1:26" ht="23.25" customHeight="1" x14ac:dyDescent="0.3">
      <c r="A4" s="203"/>
      <c r="B4" s="203"/>
      <c r="C4" s="203"/>
      <c r="D4" s="216"/>
      <c r="E4" s="216"/>
      <c r="F4" s="216"/>
      <c r="G4" s="216"/>
      <c r="H4" s="216"/>
      <c r="I4" s="216"/>
      <c r="J4" s="216"/>
      <c r="K4" s="216"/>
      <c r="L4" s="216"/>
      <c r="M4" s="216"/>
      <c r="N4" s="216"/>
      <c r="O4" s="216"/>
      <c r="P4" s="216"/>
      <c r="Q4" s="215" t="s">
        <v>678</v>
      </c>
      <c r="R4" s="215"/>
    </row>
    <row r="5" spans="1:26" s="67" customFormat="1" ht="30.75" customHeight="1" thickBot="1" x14ac:dyDescent="0.3">
      <c r="A5" s="204" t="s">
        <v>0</v>
      </c>
      <c r="B5" s="205"/>
      <c r="C5" s="205"/>
      <c r="D5" s="205"/>
      <c r="E5" s="205"/>
      <c r="F5" s="205"/>
      <c r="G5" s="205" t="s">
        <v>1</v>
      </c>
      <c r="H5" s="205"/>
      <c r="I5" s="205"/>
      <c r="J5" s="205"/>
      <c r="K5" s="205"/>
      <c r="L5" s="205"/>
      <c r="M5" s="205"/>
      <c r="N5" s="205"/>
      <c r="O5" s="205" t="s">
        <v>647</v>
      </c>
      <c r="P5" s="205"/>
      <c r="Q5" s="205"/>
      <c r="R5" s="208"/>
    </row>
    <row r="6" spans="1:26" s="14" customFormat="1" ht="16.5" customHeight="1" x14ac:dyDescent="0.3">
      <c r="A6" s="206" t="s">
        <v>2</v>
      </c>
      <c r="B6" s="206" t="s">
        <v>3</v>
      </c>
      <c r="C6" s="206" t="s">
        <v>4</v>
      </c>
      <c r="D6" s="206" t="s">
        <v>5</v>
      </c>
      <c r="E6" s="234" t="s">
        <v>6</v>
      </c>
      <c r="F6" s="235" t="s">
        <v>7</v>
      </c>
      <c r="G6" s="209" t="s">
        <v>14</v>
      </c>
      <c r="H6" s="210"/>
      <c r="I6" s="211"/>
      <c r="J6" s="218" t="s">
        <v>8</v>
      </c>
      <c r="K6" s="220" t="s">
        <v>9</v>
      </c>
      <c r="L6" s="221"/>
      <c r="M6" s="222"/>
      <c r="N6" s="218" t="s">
        <v>10</v>
      </c>
      <c r="O6" s="236" t="s">
        <v>11</v>
      </c>
      <c r="P6" s="236" t="s">
        <v>12</v>
      </c>
      <c r="Q6" s="236" t="s">
        <v>648</v>
      </c>
      <c r="R6" s="236" t="s">
        <v>13</v>
      </c>
      <c r="S6" s="52"/>
    </row>
    <row r="7" spans="1:26" s="14" customFormat="1" ht="16.5" customHeight="1" thickBot="1" x14ac:dyDescent="0.35">
      <c r="A7" s="207"/>
      <c r="B7" s="207"/>
      <c r="C7" s="207"/>
      <c r="D7" s="217"/>
      <c r="E7" s="207"/>
      <c r="F7" s="207"/>
      <c r="G7" s="212"/>
      <c r="H7" s="213"/>
      <c r="I7" s="214"/>
      <c r="J7" s="237"/>
      <c r="K7" s="223"/>
      <c r="L7" s="224"/>
      <c r="M7" s="225"/>
      <c r="N7" s="219"/>
      <c r="O7" s="207"/>
      <c r="P7" s="207"/>
      <c r="Q7" s="217"/>
      <c r="R7" s="207"/>
      <c r="S7" s="52"/>
    </row>
    <row r="8" spans="1:26" s="14" customFormat="1" ht="69.75" customHeight="1" x14ac:dyDescent="0.3">
      <c r="A8" s="207"/>
      <c r="B8" s="207"/>
      <c r="C8" s="207"/>
      <c r="D8" s="217"/>
      <c r="E8" s="207"/>
      <c r="F8" s="207"/>
      <c r="G8" s="53" t="s">
        <v>15</v>
      </c>
      <c r="H8" s="54" t="s">
        <v>16</v>
      </c>
      <c r="I8" s="55" t="s">
        <v>17</v>
      </c>
      <c r="J8" s="237"/>
      <c r="K8" s="56" t="s">
        <v>15</v>
      </c>
      <c r="L8" s="57" t="s">
        <v>16</v>
      </c>
      <c r="M8" s="58" t="str">
        <f>I8</f>
        <v>Nivel</v>
      </c>
      <c r="N8" s="219"/>
      <c r="O8" s="207"/>
      <c r="P8" s="207"/>
      <c r="Q8" s="217"/>
      <c r="R8" s="207"/>
      <c r="S8" s="52"/>
    </row>
    <row r="9" spans="1:26" ht="90" customHeight="1" x14ac:dyDescent="0.3">
      <c r="A9" s="155" t="s">
        <v>18</v>
      </c>
      <c r="B9" s="118" t="s">
        <v>19</v>
      </c>
      <c r="C9" s="118" t="s">
        <v>20</v>
      </c>
      <c r="D9" s="145" t="s">
        <v>674</v>
      </c>
      <c r="E9" s="35" t="s">
        <v>21</v>
      </c>
      <c r="F9" s="32" t="s">
        <v>22</v>
      </c>
      <c r="G9" s="145">
        <v>1</v>
      </c>
      <c r="H9" s="145">
        <v>5</v>
      </c>
      <c r="I9" s="121" t="str">
        <f t="array" ref="I9">INDEX($V$14:$Z$18,MATCH(G9,$U$14:$U$18,0),MATCH(H9,$V$13:$Z$13,0))</f>
        <v>5
ALTO</v>
      </c>
      <c r="J9" s="145" t="s">
        <v>23</v>
      </c>
      <c r="K9" s="145">
        <v>1</v>
      </c>
      <c r="L9" s="145">
        <v>5</v>
      </c>
      <c r="M9" s="121" t="str">
        <f t="array" ref="M9">INDEX($V$14:$Z$18,MATCH(K9,$U$14:$U$18,0),MATCH(L9,$V$13:$Z$13,0))</f>
        <v>5
ALTO</v>
      </c>
      <c r="N9" s="118" t="s">
        <v>24</v>
      </c>
      <c r="O9" s="45" t="s">
        <v>25</v>
      </c>
      <c r="P9" s="118" t="s">
        <v>26</v>
      </c>
      <c r="Q9" s="118" t="s">
        <v>649</v>
      </c>
      <c r="R9" s="32" t="s">
        <v>27</v>
      </c>
    </row>
    <row r="10" spans="1:26" ht="92.25" customHeight="1" x14ac:dyDescent="0.3">
      <c r="A10" s="167"/>
      <c r="B10" s="116"/>
      <c r="C10" s="116"/>
      <c r="D10" s="146"/>
      <c r="E10" s="40" t="s">
        <v>28</v>
      </c>
      <c r="F10" s="32" t="s">
        <v>29</v>
      </c>
      <c r="G10" s="116"/>
      <c r="H10" s="116"/>
      <c r="I10" s="116"/>
      <c r="J10" s="119"/>
      <c r="K10" s="116"/>
      <c r="L10" s="116"/>
      <c r="M10" s="116"/>
      <c r="N10" s="116"/>
      <c r="O10" s="45" t="s">
        <v>30</v>
      </c>
      <c r="P10" s="116"/>
      <c r="Q10" s="146"/>
      <c r="R10" s="32" t="s">
        <v>31</v>
      </c>
      <c r="T10" s="228" t="s">
        <v>47</v>
      </c>
      <c r="U10" s="229"/>
      <c r="V10" s="229"/>
      <c r="W10" s="229"/>
      <c r="X10" s="229"/>
      <c r="Y10" s="229"/>
      <c r="Z10" s="230"/>
    </row>
    <row r="11" spans="1:26" ht="78.75" customHeight="1" x14ac:dyDescent="0.3">
      <c r="A11" s="167"/>
      <c r="B11" s="116"/>
      <c r="C11" s="116"/>
      <c r="D11" s="146"/>
      <c r="E11" s="32" t="s">
        <v>32</v>
      </c>
      <c r="F11" s="32" t="s">
        <v>33</v>
      </c>
      <c r="G11" s="116"/>
      <c r="H11" s="116"/>
      <c r="I11" s="116"/>
      <c r="J11" s="119"/>
      <c r="K11" s="116"/>
      <c r="L11" s="116"/>
      <c r="M11" s="116"/>
      <c r="N11" s="116"/>
      <c r="O11" s="45" t="s">
        <v>34</v>
      </c>
      <c r="P11" s="116"/>
      <c r="Q11" s="146"/>
      <c r="R11" s="32" t="s">
        <v>35</v>
      </c>
      <c r="T11" s="15"/>
      <c r="U11" s="16"/>
      <c r="V11" s="231" t="s">
        <v>49</v>
      </c>
      <c r="W11" s="232"/>
      <c r="X11" s="232"/>
      <c r="Y11" s="232"/>
      <c r="Z11" s="233"/>
    </row>
    <row r="12" spans="1:26" ht="75" customHeight="1" x14ac:dyDescent="0.3">
      <c r="A12" s="167"/>
      <c r="B12" s="116"/>
      <c r="C12" s="116"/>
      <c r="D12" s="146"/>
      <c r="E12" s="32" t="s">
        <v>36</v>
      </c>
      <c r="F12" s="32" t="s">
        <v>37</v>
      </c>
      <c r="G12" s="116"/>
      <c r="H12" s="116"/>
      <c r="I12" s="116"/>
      <c r="J12" s="119"/>
      <c r="K12" s="116"/>
      <c r="L12" s="116"/>
      <c r="M12" s="116"/>
      <c r="N12" s="116"/>
      <c r="O12" s="45" t="s">
        <v>38</v>
      </c>
      <c r="P12" s="116"/>
      <c r="Q12" s="146"/>
      <c r="R12" s="32" t="s">
        <v>39</v>
      </c>
      <c r="T12" s="130" t="s">
        <v>52</v>
      </c>
      <c r="U12" s="130" t="s">
        <v>53</v>
      </c>
      <c r="V12" s="18" t="s">
        <v>54</v>
      </c>
      <c r="W12" s="18" t="s">
        <v>55</v>
      </c>
      <c r="X12" s="18" t="s">
        <v>56</v>
      </c>
      <c r="Y12" s="19" t="s">
        <v>57</v>
      </c>
      <c r="Z12" s="19" t="s">
        <v>58</v>
      </c>
    </row>
    <row r="13" spans="1:26" ht="44.25" customHeight="1" x14ac:dyDescent="0.3">
      <c r="A13" s="167"/>
      <c r="B13" s="118" t="s">
        <v>19</v>
      </c>
      <c r="C13" s="118" t="s">
        <v>40</v>
      </c>
      <c r="D13" s="118" t="s">
        <v>673</v>
      </c>
      <c r="E13" s="32" t="s">
        <v>41</v>
      </c>
      <c r="F13" s="32" t="s">
        <v>42</v>
      </c>
      <c r="G13" s="145">
        <v>1</v>
      </c>
      <c r="H13" s="145">
        <v>5</v>
      </c>
      <c r="I13" s="121" t="str">
        <f t="array" ref="I13">INDEX($V$14:$Z$18,MATCH(G13,$U$14:$U$18,0),MATCH(H13,$V$13:$Z$13,0))</f>
        <v>5
ALTO</v>
      </c>
      <c r="J13" s="145" t="s">
        <v>43</v>
      </c>
      <c r="K13" s="145">
        <v>1</v>
      </c>
      <c r="L13" s="145">
        <v>5</v>
      </c>
      <c r="M13" s="121" t="str">
        <f t="array" ref="M13">INDEX($V$14:$Z$18,MATCH(K13,$U$14:$U$18,0),MATCH(L13,$V$13:$Z$13,0))</f>
        <v>5
ALTO</v>
      </c>
      <c r="N13" s="118" t="s">
        <v>24</v>
      </c>
      <c r="O13" s="178" t="s">
        <v>44</v>
      </c>
      <c r="P13" s="118" t="s">
        <v>45</v>
      </c>
      <c r="Q13" s="118" t="s">
        <v>649</v>
      </c>
      <c r="R13" s="125" t="s">
        <v>46</v>
      </c>
      <c r="T13" s="131"/>
      <c r="U13" s="131"/>
      <c r="V13" s="20">
        <v>1</v>
      </c>
      <c r="W13" s="20">
        <v>2</v>
      </c>
      <c r="X13" s="20">
        <v>3</v>
      </c>
      <c r="Y13" s="21">
        <v>4</v>
      </c>
      <c r="Z13" s="21">
        <v>5</v>
      </c>
    </row>
    <row r="14" spans="1:26" ht="33" x14ac:dyDescent="0.3">
      <c r="A14" s="167"/>
      <c r="B14" s="116"/>
      <c r="C14" s="116"/>
      <c r="D14" s="146"/>
      <c r="E14" s="32" t="s">
        <v>36</v>
      </c>
      <c r="F14" s="68" t="s">
        <v>48</v>
      </c>
      <c r="G14" s="116"/>
      <c r="H14" s="116"/>
      <c r="I14" s="116"/>
      <c r="J14" s="119"/>
      <c r="K14" s="116"/>
      <c r="L14" s="116"/>
      <c r="M14" s="116"/>
      <c r="N14" s="116"/>
      <c r="O14" s="116"/>
      <c r="P14" s="116"/>
      <c r="Q14" s="146"/>
      <c r="R14" s="116"/>
      <c r="T14" s="18" t="s">
        <v>67</v>
      </c>
      <c r="U14" s="22">
        <v>5</v>
      </c>
      <c r="V14" s="23" t="s">
        <v>68</v>
      </c>
      <c r="W14" s="23" t="s">
        <v>69</v>
      </c>
      <c r="X14" s="24" t="s">
        <v>70</v>
      </c>
      <c r="Y14" s="24" t="s">
        <v>71</v>
      </c>
      <c r="Z14" s="24" t="s">
        <v>72</v>
      </c>
    </row>
    <row r="15" spans="1:26" ht="117" customHeight="1" x14ac:dyDescent="0.3">
      <c r="A15" s="167"/>
      <c r="B15" s="116"/>
      <c r="C15" s="116"/>
      <c r="D15" s="146"/>
      <c r="E15" s="35" t="s">
        <v>50</v>
      </c>
      <c r="F15" s="65" t="s">
        <v>33</v>
      </c>
      <c r="G15" s="116"/>
      <c r="H15" s="116"/>
      <c r="I15" s="116"/>
      <c r="J15" s="119"/>
      <c r="K15" s="116"/>
      <c r="L15" s="116"/>
      <c r="M15" s="116"/>
      <c r="N15" s="116"/>
      <c r="O15" s="178" t="s">
        <v>51</v>
      </c>
      <c r="P15" s="116"/>
      <c r="Q15" s="146"/>
      <c r="R15" s="125" t="s">
        <v>35</v>
      </c>
      <c r="T15" s="18" t="s">
        <v>74</v>
      </c>
      <c r="U15" s="22">
        <v>4</v>
      </c>
      <c r="V15" s="25" t="s">
        <v>75</v>
      </c>
      <c r="W15" s="23" t="s">
        <v>76</v>
      </c>
      <c r="X15" s="23" t="s">
        <v>77</v>
      </c>
      <c r="Y15" s="24" t="s">
        <v>78</v>
      </c>
      <c r="Z15" s="24" t="s">
        <v>71</v>
      </c>
    </row>
    <row r="16" spans="1:26" ht="138" customHeight="1" x14ac:dyDescent="0.3">
      <c r="A16" s="167"/>
      <c r="B16" s="116"/>
      <c r="C16" s="116"/>
      <c r="D16" s="146"/>
      <c r="E16" s="32" t="s">
        <v>59</v>
      </c>
      <c r="F16" s="32" t="s">
        <v>60</v>
      </c>
      <c r="G16" s="116"/>
      <c r="H16" s="116"/>
      <c r="I16" s="116"/>
      <c r="J16" s="119"/>
      <c r="K16" s="116"/>
      <c r="L16" s="116"/>
      <c r="M16" s="116"/>
      <c r="N16" s="116"/>
      <c r="O16" s="116"/>
      <c r="P16" s="116"/>
      <c r="Q16" s="146"/>
      <c r="R16" s="116"/>
      <c r="T16" s="18" t="s">
        <v>79</v>
      </c>
      <c r="U16" s="22">
        <v>3</v>
      </c>
      <c r="V16" s="26" t="s">
        <v>80</v>
      </c>
      <c r="W16" s="25" t="s">
        <v>81</v>
      </c>
      <c r="X16" s="23" t="s">
        <v>82</v>
      </c>
      <c r="Y16" s="24" t="s">
        <v>83</v>
      </c>
      <c r="Z16" s="24" t="s">
        <v>70</v>
      </c>
    </row>
    <row r="17" spans="1:26" ht="49.5" x14ac:dyDescent="0.3">
      <c r="A17" s="167"/>
      <c r="B17" s="118" t="s">
        <v>19</v>
      </c>
      <c r="C17" s="118" t="s">
        <v>61</v>
      </c>
      <c r="D17" s="118" t="s">
        <v>650</v>
      </c>
      <c r="E17" s="32" t="s">
        <v>62</v>
      </c>
      <c r="F17" s="144" t="s">
        <v>63</v>
      </c>
      <c r="G17" s="145">
        <v>2</v>
      </c>
      <c r="H17" s="145">
        <v>5</v>
      </c>
      <c r="I17" s="117" t="str">
        <f t="array" ref="I17">INDEX($V$14:$Z$18,MATCH(G17,$U$14:$U$18,0),MATCH(H17,$V$13:$Z$13,0))</f>
        <v>10
EXTREMO</v>
      </c>
      <c r="J17" s="152" t="s">
        <v>64</v>
      </c>
      <c r="K17" s="145">
        <v>2</v>
      </c>
      <c r="L17" s="145">
        <v>4</v>
      </c>
      <c r="M17" s="121" t="str">
        <f t="array" ref="M17">INDEX($V$14:$Z$18,MATCH(K17,$U$14:$U$18,0),MATCH(L17,$V$13:$Z$13,0))</f>
        <v>8
ALTO</v>
      </c>
      <c r="N17" s="118" t="s">
        <v>24</v>
      </c>
      <c r="O17" s="178" t="s">
        <v>65</v>
      </c>
      <c r="P17" s="118" t="s">
        <v>66</v>
      </c>
      <c r="Q17" s="118" t="s">
        <v>649</v>
      </c>
      <c r="R17" s="125" t="s">
        <v>46</v>
      </c>
      <c r="T17" s="18" t="s">
        <v>85</v>
      </c>
      <c r="U17" s="22">
        <v>2</v>
      </c>
      <c r="V17" s="26" t="s">
        <v>86</v>
      </c>
      <c r="W17" s="26" t="s">
        <v>87</v>
      </c>
      <c r="X17" s="25" t="s">
        <v>81</v>
      </c>
      <c r="Y17" s="23" t="s">
        <v>76</v>
      </c>
      <c r="Z17" s="24" t="s">
        <v>88</v>
      </c>
    </row>
    <row r="18" spans="1:26" ht="90.75" customHeight="1" x14ac:dyDescent="0.3">
      <c r="A18" s="167"/>
      <c r="B18" s="116"/>
      <c r="C18" s="116"/>
      <c r="D18" s="146"/>
      <c r="E18" s="32" t="s">
        <v>73</v>
      </c>
      <c r="F18" s="116"/>
      <c r="G18" s="116"/>
      <c r="H18" s="116"/>
      <c r="I18" s="116"/>
      <c r="J18" s="119"/>
      <c r="K18" s="116"/>
      <c r="L18" s="116"/>
      <c r="M18" s="116"/>
      <c r="N18" s="116"/>
      <c r="O18" s="116"/>
      <c r="P18" s="116"/>
      <c r="Q18" s="146"/>
      <c r="R18" s="116"/>
      <c r="T18" s="18" t="s">
        <v>92</v>
      </c>
      <c r="U18" s="22">
        <v>1</v>
      </c>
      <c r="V18" s="26" t="s">
        <v>93</v>
      </c>
      <c r="W18" s="26" t="s">
        <v>86</v>
      </c>
      <c r="X18" s="25" t="s">
        <v>94</v>
      </c>
      <c r="Y18" s="23" t="s">
        <v>95</v>
      </c>
      <c r="Z18" s="23" t="s">
        <v>68</v>
      </c>
    </row>
    <row r="19" spans="1:26" ht="29.25" customHeight="1" x14ac:dyDescent="0.3">
      <c r="A19" s="167"/>
      <c r="B19" s="116"/>
      <c r="C19" s="116"/>
      <c r="D19" s="146"/>
      <c r="E19" s="32" t="s">
        <v>36</v>
      </c>
      <c r="F19" s="144" t="s">
        <v>29</v>
      </c>
      <c r="G19" s="116"/>
      <c r="H19" s="116"/>
      <c r="I19" s="116"/>
      <c r="J19" s="119"/>
      <c r="K19" s="116"/>
      <c r="L19" s="116"/>
      <c r="M19" s="116"/>
      <c r="N19" s="116"/>
      <c r="O19" s="116"/>
      <c r="P19" s="116"/>
      <c r="Q19" s="146"/>
      <c r="R19" s="116"/>
    </row>
    <row r="20" spans="1:26" ht="138" customHeight="1" x14ac:dyDescent="0.3">
      <c r="A20" s="167"/>
      <c r="B20" s="116"/>
      <c r="C20" s="116"/>
      <c r="D20" s="146"/>
      <c r="E20" s="32" t="s">
        <v>84</v>
      </c>
      <c r="F20" s="116"/>
      <c r="G20" s="116"/>
      <c r="H20" s="116"/>
      <c r="I20" s="116"/>
      <c r="J20" s="119"/>
      <c r="K20" s="116"/>
      <c r="L20" s="116"/>
      <c r="M20" s="116"/>
      <c r="N20" s="116"/>
      <c r="O20" s="116"/>
      <c r="P20" s="116"/>
      <c r="Q20" s="146"/>
      <c r="R20" s="116"/>
    </row>
    <row r="21" spans="1:26" ht="126.75" customHeight="1" x14ac:dyDescent="0.3">
      <c r="A21" s="167"/>
      <c r="B21" s="116"/>
      <c r="C21" s="116"/>
      <c r="D21" s="146"/>
      <c r="E21" s="32" t="s">
        <v>89</v>
      </c>
      <c r="F21" s="35" t="s">
        <v>90</v>
      </c>
      <c r="G21" s="116"/>
      <c r="H21" s="116"/>
      <c r="I21" s="116"/>
      <c r="J21" s="152" t="s">
        <v>91</v>
      </c>
      <c r="K21" s="116"/>
      <c r="L21" s="116"/>
      <c r="M21" s="116"/>
      <c r="N21" s="116"/>
      <c r="O21" s="178" t="s">
        <v>51</v>
      </c>
      <c r="P21" s="116"/>
      <c r="Q21" s="146"/>
      <c r="R21" s="116"/>
    </row>
    <row r="22" spans="1:26" ht="130.5" customHeight="1" x14ac:dyDescent="0.3">
      <c r="A22" s="167"/>
      <c r="B22" s="116"/>
      <c r="C22" s="116"/>
      <c r="D22" s="146"/>
      <c r="E22" s="32" t="s">
        <v>96</v>
      </c>
      <c r="F22" s="35" t="s">
        <v>97</v>
      </c>
      <c r="G22" s="116"/>
      <c r="H22" s="116"/>
      <c r="I22" s="116"/>
      <c r="J22" s="119"/>
      <c r="K22" s="116"/>
      <c r="L22" s="116"/>
      <c r="M22" s="116"/>
      <c r="N22" s="116"/>
      <c r="O22" s="116"/>
      <c r="P22" s="116"/>
      <c r="Q22" s="146"/>
      <c r="R22" s="116"/>
    </row>
    <row r="23" spans="1:26" ht="150.75" customHeight="1" x14ac:dyDescent="0.3">
      <c r="A23" s="167"/>
      <c r="B23" s="116"/>
      <c r="C23" s="116"/>
      <c r="D23" s="146"/>
      <c r="E23" s="32" t="s">
        <v>98</v>
      </c>
      <c r="F23" s="35" t="s">
        <v>99</v>
      </c>
      <c r="G23" s="116"/>
      <c r="H23" s="116"/>
      <c r="I23" s="116"/>
      <c r="J23" s="39" t="s">
        <v>100</v>
      </c>
      <c r="K23" s="116"/>
      <c r="L23" s="116"/>
      <c r="M23" s="116"/>
      <c r="N23" s="116"/>
      <c r="O23" s="116"/>
      <c r="P23" s="116"/>
      <c r="Q23" s="146"/>
      <c r="R23" s="116"/>
    </row>
    <row r="24" spans="1:26" ht="64.5" customHeight="1" x14ac:dyDescent="0.3">
      <c r="A24" s="151" t="s">
        <v>101</v>
      </c>
      <c r="B24" s="152" t="s">
        <v>102</v>
      </c>
      <c r="C24" s="152" t="s">
        <v>103</v>
      </c>
      <c r="D24" s="118" t="s">
        <v>651</v>
      </c>
      <c r="E24" s="32" t="s">
        <v>104</v>
      </c>
      <c r="F24" s="32" t="s">
        <v>105</v>
      </c>
      <c r="G24" s="145">
        <v>2</v>
      </c>
      <c r="H24" s="118">
        <v>3</v>
      </c>
      <c r="I24" s="177" t="str">
        <f t="array" ref="I24">INDEX($V$14:$Z$18,MATCH(G24,$U$14:$U$18,0),MATCH(H24,$V$13:$Z$13,0))</f>
        <v>6
MODERADO</v>
      </c>
      <c r="J24" s="145" t="s">
        <v>106</v>
      </c>
      <c r="K24" s="145">
        <v>1</v>
      </c>
      <c r="L24" s="145">
        <v>2</v>
      </c>
      <c r="M24" s="159" t="str">
        <f t="array" ref="M24">INDEX($V$14:$Z$18,MATCH(K24,$U$14:$U$18,0),MATCH(L24,$V$13:$Z$13,0))</f>
        <v>2
BAJO</v>
      </c>
      <c r="N24" s="145" t="s">
        <v>24</v>
      </c>
      <c r="O24" s="33" t="s">
        <v>107</v>
      </c>
      <c r="P24" s="144" t="s">
        <v>108</v>
      </c>
      <c r="Q24" s="118" t="s">
        <v>649</v>
      </c>
      <c r="R24" s="118" t="s">
        <v>109</v>
      </c>
    </row>
    <row r="25" spans="1:26" ht="66" customHeight="1" x14ac:dyDescent="0.3">
      <c r="A25" s="151"/>
      <c r="B25" s="116"/>
      <c r="C25" s="116"/>
      <c r="D25" s="146"/>
      <c r="E25" s="36" t="s">
        <v>110</v>
      </c>
      <c r="F25" s="32" t="s">
        <v>111</v>
      </c>
      <c r="G25" s="116"/>
      <c r="H25" s="116"/>
      <c r="I25" s="116"/>
      <c r="J25" s="119"/>
      <c r="K25" s="116"/>
      <c r="L25" s="116"/>
      <c r="M25" s="116"/>
      <c r="N25" s="116"/>
      <c r="O25" s="149" t="s">
        <v>112</v>
      </c>
      <c r="P25" s="116"/>
      <c r="Q25" s="146"/>
      <c r="R25" s="116"/>
    </row>
    <row r="26" spans="1:26" ht="54" customHeight="1" x14ac:dyDescent="0.3">
      <c r="A26" s="151"/>
      <c r="B26" s="116"/>
      <c r="C26" s="116"/>
      <c r="D26" s="146"/>
      <c r="E26" s="32" t="s">
        <v>113</v>
      </c>
      <c r="F26" s="32" t="s">
        <v>114</v>
      </c>
      <c r="G26" s="116"/>
      <c r="H26" s="116"/>
      <c r="I26" s="116"/>
      <c r="J26" s="119"/>
      <c r="K26" s="116"/>
      <c r="L26" s="116"/>
      <c r="M26" s="116"/>
      <c r="N26" s="116"/>
      <c r="O26" s="116"/>
      <c r="P26" s="116"/>
      <c r="Q26" s="146"/>
      <c r="R26" s="116"/>
    </row>
    <row r="27" spans="1:26" ht="157.5" customHeight="1" x14ac:dyDescent="0.3">
      <c r="A27" s="151"/>
      <c r="B27" s="116"/>
      <c r="C27" s="116"/>
      <c r="D27" s="146"/>
      <c r="E27" s="32" t="s">
        <v>115</v>
      </c>
      <c r="F27" s="90" t="s">
        <v>116</v>
      </c>
      <c r="G27" s="116"/>
      <c r="H27" s="116"/>
      <c r="I27" s="116"/>
      <c r="J27" s="119"/>
      <c r="K27" s="116"/>
      <c r="L27" s="116"/>
      <c r="M27" s="116"/>
      <c r="N27" s="116"/>
      <c r="O27" s="116"/>
      <c r="P27" s="116"/>
      <c r="Q27" s="146"/>
      <c r="R27" s="116"/>
    </row>
    <row r="28" spans="1:26" ht="87" customHeight="1" x14ac:dyDescent="0.3">
      <c r="A28" s="151"/>
      <c r="B28" s="153" t="s">
        <v>102</v>
      </c>
      <c r="C28" s="153" t="s">
        <v>117</v>
      </c>
      <c r="D28" s="118" t="s">
        <v>652</v>
      </c>
      <c r="E28" s="32" t="s">
        <v>118</v>
      </c>
      <c r="F28" s="32" t="s">
        <v>119</v>
      </c>
      <c r="G28" s="118">
        <v>3</v>
      </c>
      <c r="H28" s="118">
        <v>3</v>
      </c>
      <c r="I28" s="193" t="s">
        <v>120</v>
      </c>
      <c r="J28" s="145" t="s">
        <v>121</v>
      </c>
      <c r="K28" s="118">
        <v>2</v>
      </c>
      <c r="L28" s="118">
        <v>2</v>
      </c>
      <c r="M28" s="166" t="s">
        <v>122</v>
      </c>
      <c r="N28" s="118" t="s">
        <v>24</v>
      </c>
      <c r="O28" s="149" t="s">
        <v>123</v>
      </c>
      <c r="P28" s="125" t="s">
        <v>124</v>
      </c>
      <c r="Q28" s="118" t="s">
        <v>649</v>
      </c>
      <c r="R28" s="125" t="s">
        <v>125</v>
      </c>
    </row>
    <row r="29" spans="1:26" ht="95.25" customHeight="1" x14ac:dyDescent="0.3">
      <c r="A29" s="151"/>
      <c r="B29" s="116"/>
      <c r="C29" s="116"/>
      <c r="D29" s="146"/>
      <c r="E29" s="125" t="s">
        <v>126</v>
      </c>
      <c r="F29" s="125" t="s">
        <v>127</v>
      </c>
      <c r="G29" s="116"/>
      <c r="H29" s="116"/>
      <c r="I29" s="116"/>
      <c r="J29" s="119"/>
      <c r="K29" s="116"/>
      <c r="L29" s="116"/>
      <c r="M29" s="116"/>
      <c r="N29" s="116"/>
      <c r="O29" s="116"/>
      <c r="P29" s="116"/>
      <c r="Q29" s="146"/>
      <c r="R29" s="116"/>
    </row>
    <row r="30" spans="1:26" ht="76.5" customHeight="1" x14ac:dyDescent="0.3">
      <c r="A30" s="151"/>
      <c r="B30" s="116"/>
      <c r="C30" s="116"/>
      <c r="D30" s="146"/>
      <c r="E30" s="116"/>
      <c r="F30" s="116"/>
      <c r="G30" s="116"/>
      <c r="H30" s="116"/>
      <c r="I30" s="116"/>
      <c r="J30" s="171" t="s">
        <v>128</v>
      </c>
      <c r="K30" s="116"/>
      <c r="L30" s="116"/>
      <c r="M30" s="116"/>
      <c r="N30" s="116"/>
      <c r="O30" s="116"/>
      <c r="P30" s="116"/>
      <c r="Q30" s="146"/>
      <c r="R30" s="116"/>
    </row>
    <row r="31" spans="1:26" ht="33" x14ac:dyDescent="0.3">
      <c r="A31" s="151"/>
      <c r="B31" s="116"/>
      <c r="C31" s="116"/>
      <c r="D31" s="146"/>
      <c r="E31" s="116"/>
      <c r="F31" s="32" t="s">
        <v>129</v>
      </c>
      <c r="G31" s="116"/>
      <c r="H31" s="116"/>
      <c r="I31" s="116"/>
      <c r="J31" s="119"/>
      <c r="K31" s="116"/>
      <c r="L31" s="116"/>
      <c r="M31" s="116"/>
      <c r="N31" s="116"/>
      <c r="O31" s="116"/>
      <c r="P31" s="116"/>
      <c r="Q31" s="146"/>
      <c r="R31" s="116"/>
    </row>
    <row r="32" spans="1:26" ht="165" customHeight="1" x14ac:dyDescent="0.3">
      <c r="A32" s="151"/>
      <c r="B32" s="116"/>
      <c r="C32" s="116"/>
      <c r="D32" s="146"/>
      <c r="E32" s="32" t="s">
        <v>130</v>
      </c>
      <c r="F32" s="36" t="s">
        <v>131</v>
      </c>
      <c r="G32" s="116"/>
      <c r="H32" s="116"/>
      <c r="I32" s="116"/>
      <c r="J32" s="119"/>
      <c r="K32" s="116"/>
      <c r="L32" s="116"/>
      <c r="M32" s="116"/>
      <c r="N32" s="116"/>
      <c r="O32" s="116"/>
      <c r="P32" s="116"/>
      <c r="Q32" s="146"/>
      <c r="R32" s="116"/>
    </row>
    <row r="33" spans="1:28" ht="276" customHeight="1" x14ac:dyDescent="0.3">
      <c r="A33" s="151"/>
      <c r="B33" s="152" t="s">
        <v>102</v>
      </c>
      <c r="C33" s="163" t="s">
        <v>132</v>
      </c>
      <c r="D33" s="145" t="s">
        <v>653</v>
      </c>
      <c r="E33" s="38" t="s">
        <v>115</v>
      </c>
      <c r="F33" s="37" t="s">
        <v>133</v>
      </c>
      <c r="G33" s="120">
        <v>3</v>
      </c>
      <c r="H33" s="120">
        <v>3</v>
      </c>
      <c r="I33" s="121" t="s">
        <v>134</v>
      </c>
      <c r="J33" s="145" t="s">
        <v>135</v>
      </c>
      <c r="K33" s="120">
        <v>2</v>
      </c>
      <c r="L33" s="120">
        <v>2</v>
      </c>
      <c r="M33" s="159" t="s">
        <v>122</v>
      </c>
      <c r="N33" s="120" t="s">
        <v>24</v>
      </c>
      <c r="O33" s="154" t="s">
        <v>136</v>
      </c>
      <c r="P33" s="125" t="s">
        <v>137</v>
      </c>
      <c r="Q33" s="145" t="s">
        <v>649</v>
      </c>
      <c r="R33" s="37" t="s">
        <v>138</v>
      </c>
    </row>
    <row r="34" spans="1:28" ht="33" customHeight="1" x14ac:dyDescent="0.3">
      <c r="A34" s="151"/>
      <c r="B34" s="116"/>
      <c r="C34" s="116"/>
      <c r="D34" s="146"/>
      <c r="E34" s="157" t="s">
        <v>139</v>
      </c>
      <c r="F34" s="38" t="s">
        <v>140</v>
      </c>
      <c r="G34" s="116"/>
      <c r="H34" s="116"/>
      <c r="I34" s="116"/>
      <c r="J34" s="119"/>
      <c r="K34" s="116"/>
      <c r="L34" s="116"/>
      <c r="M34" s="116"/>
      <c r="N34" s="116"/>
      <c r="O34" s="116"/>
      <c r="P34" s="116"/>
      <c r="Q34" s="146"/>
      <c r="R34" s="37" t="s">
        <v>141</v>
      </c>
    </row>
    <row r="35" spans="1:28" ht="131.25" customHeight="1" x14ac:dyDescent="0.3">
      <c r="A35" s="151"/>
      <c r="B35" s="116"/>
      <c r="C35" s="116"/>
      <c r="D35" s="146"/>
      <c r="E35" s="116"/>
      <c r="F35" s="154" t="s">
        <v>142</v>
      </c>
      <c r="G35" s="116"/>
      <c r="H35" s="116"/>
      <c r="I35" s="116"/>
      <c r="J35" s="64" t="s">
        <v>143</v>
      </c>
      <c r="K35" s="116"/>
      <c r="L35" s="116"/>
      <c r="M35" s="116"/>
      <c r="N35" s="116"/>
      <c r="O35" s="116"/>
      <c r="P35" s="116"/>
      <c r="Q35" s="146"/>
      <c r="R35" s="37" t="s">
        <v>144</v>
      </c>
    </row>
    <row r="36" spans="1:28" ht="45.75" customHeight="1" x14ac:dyDescent="0.3">
      <c r="A36" s="151"/>
      <c r="B36" s="116"/>
      <c r="C36" s="116"/>
      <c r="D36" s="146"/>
      <c r="E36" s="37" t="s">
        <v>145</v>
      </c>
      <c r="F36" s="116"/>
      <c r="G36" s="116"/>
      <c r="H36" s="116"/>
      <c r="I36" s="116"/>
      <c r="J36" s="161" t="s">
        <v>146</v>
      </c>
      <c r="K36" s="116"/>
      <c r="L36" s="116"/>
      <c r="M36" s="116"/>
      <c r="N36" s="116"/>
      <c r="O36" s="116"/>
      <c r="P36" s="116"/>
      <c r="Q36" s="146"/>
      <c r="R36" s="37" t="s">
        <v>147</v>
      </c>
    </row>
    <row r="37" spans="1:28" ht="225.75" customHeight="1" x14ac:dyDescent="0.3">
      <c r="A37" s="151"/>
      <c r="B37" s="116"/>
      <c r="C37" s="116"/>
      <c r="D37" s="146"/>
      <c r="E37" s="37" t="s">
        <v>148</v>
      </c>
      <c r="F37" s="116"/>
      <c r="G37" s="116"/>
      <c r="H37" s="116"/>
      <c r="I37" s="116"/>
      <c r="J37" s="119"/>
      <c r="K37" s="116"/>
      <c r="L37" s="116"/>
      <c r="M37" s="116"/>
      <c r="N37" s="116"/>
      <c r="O37" s="116"/>
      <c r="P37" s="116"/>
      <c r="Q37" s="146"/>
      <c r="R37" s="37" t="s">
        <v>149</v>
      </c>
    </row>
    <row r="38" spans="1:28" ht="169.5" customHeight="1" x14ac:dyDescent="0.3">
      <c r="A38" s="155" t="s">
        <v>150</v>
      </c>
      <c r="B38" s="118" t="s">
        <v>102</v>
      </c>
      <c r="C38" s="118" t="s">
        <v>151</v>
      </c>
      <c r="D38" s="118" t="s">
        <v>654</v>
      </c>
      <c r="E38" s="36" t="s">
        <v>152</v>
      </c>
      <c r="F38" s="125" t="s">
        <v>153</v>
      </c>
      <c r="G38" s="145">
        <v>4</v>
      </c>
      <c r="H38" s="145">
        <v>4</v>
      </c>
      <c r="I38" s="117" t="s">
        <v>154</v>
      </c>
      <c r="J38" s="43" t="s">
        <v>155</v>
      </c>
      <c r="K38" s="145">
        <v>3</v>
      </c>
      <c r="L38" s="145">
        <v>3</v>
      </c>
      <c r="M38" s="202" t="s">
        <v>156</v>
      </c>
      <c r="N38" s="145" t="s">
        <v>24</v>
      </c>
      <c r="O38" s="33" t="s">
        <v>157</v>
      </c>
      <c r="P38" s="162" t="s">
        <v>158</v>
      </c>
      <c r="Q38" s="118" t="s">
        <v>649</v>
      </c>
      <c r="R38" s="144" t="s">
        <v>159</v>
      </c>
    </row>
    <row r="39" spans="1:28" ht="184.5" customHeight="1" x14ac:dyDescent="0.3">
      <c r="A39" s="167"/>
      <c r="B39" s="116"/>
      <c r="C39" s="116"/>
      <c r="D39" s="146"/>
      <c r="E39" s="162" t="s">
        <v>160</v>
      </c>
      <c r="F39" s="116"/>
      <c r="G39" s="116"/>
      <c r="H39" s="116"/>
      <c r="I39" s="116"/>
      <c r="J39" s="43" t="s">
        <v>161</v>
      </c>
      <c r="K39" s="116"/>
      <c r="L39" s="116"/>
      <c r="M39" s="195"/>
      <c r="N39" s="116"/>
      <c r="O39" s="33" t="s">
        <v>162</v>
      </c>
      <c r="P39" s="116"/>
      <c r="Q39" s="146"/>
      <c r="R39" s="116"/>
      <c r="V39" s="112" t="s">
        <v>47</v>
      </c>
      <c r="W39" s="113"/>
      <c r="X39" s="113"/>
      <c r="Y39" s="113"/>
      <c r="Z39" s="113"/>
      <c r="AA39" s="113"/>
      <c r="AB39" s="114"/>
    </row>
    <row r="40" spans="1:28" ht="283.5" customHeight="1" x14ac:dyDescent="0.3">
      <c r="A40" s="167"/>
      <c r="B40" s="116"/>
      <c r="C40" s="116"/>
      <c r="D40" s="146"/>
      <c r="E40" s="116"/>
      <c r="F40" s="32" t="s">
        <v>163</v>
      </c>
      <c r="G40" s="116"/>
      <c r="H40" s="116"/>
      <c r="I40" s="116"/>
      <c r="J40" s="43" t="s">
        <v>164</v>
      </c>
      <c r="K40" s="116"/>
      <c r="L40" s="116"/>
      <c r="M40" s="195"/>
      <c r="N40" s="116"/>
      <c r="O40" s="33" t="s">
        <v>165</v>
      </c>
      <c r="P40" s="116"/>
      <c r="Q40" s="146"/>
      <c r="R40" s="116"/>
      <c r="V40" s="28" t="s">
        <v>52</v>
      </c>
      <c r="W40" s="28" t="s">
        <v>49</v>
      </c>
      <c r="X40" s="29">
        <v>1</v>
      </c>
      <c r="Y40" s="29">
        <v>2</v>
      </c>
      <c r="Z40" s="29">
        <v>3</v>
      </c>
      <c r="AA40" s="30">
        <v>4</v>
      </c>
      <c r="AB40" s="30">
        <v>5</v>
      </c>
    </row>
    <row r="41" spans="1:28" ht="195" customHeight="1" x14ac:dyDescent="0.3">
      <c r="A41" s="167"/>
      <c r="B41" s="116"/>
      <c r="C41" s="116"/>
      <c r="D41" s="146"/>
      <c r="E41" s="32" t="s">
        <v>166</v>
      </c>
      <c r="F41" s="125" t="s">
        <v>167</v>
      </c>
      <c r="G41" s="116"/>
      <c r="H41" s="116"/>
      <c r="I41" s="116"/>
      <c r="J41" s="43" t="s">
        <v>168</v>
      </c>
      <c r="K41" s="116"/>
      <c r="L41" s="116"/>
      <c r="M41" s="195"/>
      <c r="N41" s="116"/>
      <c r="O41" s="149" t="s">
        <v>169</v>
      </c>
      <c r="P41" s="116"/>
      <c r="Q41" s="146"/>
      <c r="R41" s="144" t="s">
        <v>170</v>
      </c>
      <c r="V41" s="18" t="s">
        <v>67</v>
      </c>
      <c r="W41" s="22">
        <v>5</v>
      </c>
      <c r="X41" s="27" t="s">
        <v>68</v>
      </c>
      <c r="Y41" s="27" t="s">
        <v>69</v>
      </c>
      <c r="Z41" s="24" t="s">
        <v>70</v>
      </c>
      <c r="AA41" s="24" t="s">
        <v>71</v>
      </c>
      <c r="AB41" s="24" t="s">
        <v>72</v>
      </c>
    </row>
    <row r="42" spans="1:28" ht="64.5" customHeight="1" x14ac:dyDescent="0.3">
      <c r="A42" s="167"/>
      <c r="B42" s="116"/>
      <c r="C42" s="116"/>
      <c r="D42" s="146"/>
      <c r="E42" s="32" t="s">
        <v>171</v>
      </c>
      <c r="F42" s="116"/>
      <c r="G42" s="116"/>
      <c r="H42" s="116"/>
      <c r="I42" s="116"/>
      <c r="J42" s="161" t="s">
        <v>172</v>
      </c>
      <c r="K42" s="116"/>
      <c r="L42" s="116"/>
      <c r="M42" s="195"/>
      <c r="N42" s="116"/>
      <c r="O42" s="116"/>
      <c r="P42" s="116"/>
      <c r="Q42" s="146"/>
      <c r="R42" s="116"/>
      <c r="V42" s="18" t="s">
        <v>74</v>
      </c>
      <c r="W42" s="22">
        <v>4</v>
      </c>
      <c r="X42" s="25" t="s">
        <v>75</v>
      </c>
      <c r="Y42" s="27" t="s">
        <v>76</v>
      </c>
      <c r="Z42" s="27" t="s">
        <v>77</v>
      </c>
      <c r="AA42" s="24" t="s">
        <v>78</v>
      </c>
      <c r="AB42" s="24" t="s">
        <v>71</v>
      </c>
    </row>
    <row r="43" spans="1:28" ht="138.75" customHeight="1" x14ac:dyDescent="0.3">
      <c r="A43" s="167"/>
      <c r="B43" s="116"/>
      <c r="C43" s="116"/>
      <c r="D43" s="146"/>
      <c r="E43" s="36" t="s">
        <v>173</v>
      </c>
      <c r="F43" s="116"/>
      <c r="G43" s="116"/>
      <c r="H43" s="116"/>
      <c r="I43" s="116"/>
      <c r="J43" s="119"/>
      <c r="K43" s="116"/>
      <c r="L43" s="116"/>
      <c r="M43" s="195"/>
      <c r="N43" s="116"/>
      <c r="O43" s="116"/>
      <c r="P43" s="116"/>
      <c r="Q43" s="146"/>
      <c r="R43" s="116"/>
      <c r="V43" s="18" t="s">
        <v>79</v>
      </c>
      <c r="W43" s="22">
        <v>3</v>
      </c>
      <c r="X43" s="26" t="s">
        <v>80</v>
      </c>
      <c r="Y43" s="25" t="s">
        <v>81</v>
      </c>
      <c r="Z43" s="27" t="s">
        <v>82</v>
      </c>
      <c r="AA43" s="24" t="s">
        <v>83</v>
      </c>
      <c r="AB43" s="24" t="s">
        <v>70</v>
      </c>
    </row>
    <row r="44" spans="1:28" ht="78" customHeight="1" x14ac:dyDescent="0.3">
      <c r="A44" s="167"/>
      <c r="B44" s="118" t="s">
        <v>102</v>
      </c>
      <c r="C44" s="118" t="s">
        <v>174</v>
      </c>
      <c r="D44" s="145" t="s">
        <v>655</v>
      </c>
      <c r="E44" s="32" t="s">
        <v>175</v>
      </c>
      <c r="F44" s="125" t="s">
        <v>176</v>
      </c>
      <c r="G44" s="145">
        <v>4</v>
      </c>
      <c r="H44" s="145">
        <v>5</v>
      </c>
      <c r="I44" s="117" t="s">
        <v>177</v>
      </c>
      <c r="J44" s="161" t="s">
        <v>178</v>
      </c>
      <c r="K44" s="145">
        <v>3</v>
      </c>
      <c r="L44" s="145">
        <v>4</v>
      </c>
      <c r="M44" s="117" t="s">
        <v>634</v>
      </c>
      <c r="N44" s="118" t="s">
        <v>24</v>
      </c>
      <c r="O44" s="149" t="s">
        <v>179</v>
      </c>
      <c r="P44" s="125" t="s">
        <v>180</v>
      </c>
      <c r="Q44" s="118" t="s">
        <v>649</v>
      </c>
      <c r="R44" s="125" t="s">
        <v>181</v>
      </c>
      <c r="V44" s="18" t="s">
        <v>85</v>
      </c>
      <c r="W44" s="22">
        <v>2</v>
      </c>
      <c r="X44" s="26" t="s">
        <v>86</v>
      </c>
      <c r="Y44" s="26" t="s">
        <v>87</v>
      </c>
      <c r="Z44" s="25" t="s">
        <v>81</v>
      </c>
      <c r="AA44" s="27" t="s">
        <v>76</v>
      </c>
      <c r="AB44" s="24" t="s">
        <v>88</v>
      </c>
    </row>
    <row r="45" spans="1:28" ht="55.5" customHeight="1" x14ac:dyDescent="0.3">
      <c r="A45" s="167"/>
      <c r="B45" s="116"/>
      <c r="C45" s="116"/>
      <c r="D45" s="146"/>
      <c r="E45" s="125" t="s">
        <v>182</v>
      </c>
      <c r="F45" s="116"/>
      <c r="G45" s="116"/>
      <c r="H45" s="116"/>
      <c r="I45" s="116"/>
      <c r="J45" s="119"/>
      <c r="K45" s="116"/>
      <c r="L45" s="116"/>
      <c r="M45" s="116"/>
      <c r="N45" s="116"/>
      <c r="O45" s="116"/>
      <c r="P45" s="116"/>
      <c r="Q45" s="146"/>
      <c r="R45" s="116"/>
      <c r="V45" s="18" t="s">
        <v>92</v>
      </c>
      <c r="W45" s="22">
        <v>1</v>
      </c>
      <c r="X45" s="26" t="s">
        <v>93</v>
      </c>
      <c r="Y45" s="26" t="s">
        <v>86</v>
      </c>
      <c r="Z45" s="25" t="s">
        <v>94</v>
      </c>
      <c r="AA45" s="27" t="s">
        <v>95</v>
      </c>
      <c r="AB45" s="27" t="s">
        <v>68</v>
      </c>
    </row>
    <row r="46" spans="1:28" ht="127.5" customHeight="1" x14ac:dyDescent="0.3">
      <c r="A46" s="167"/>
      <c r="B46" s="116"/>
      <c r="C46" s="116"/>
      <c r="D46" s="146"/>
      <c r="E46" s="116"/>
      <c r="F46" s="116"/>
      <c r="G46" s="116"/>
      <c r="H46" s="116"/>
      <c r="I46" s="116"/>
      <c r="J46" s="119"/>
      <c r="K46" s="116"/>
      <c r="L46" s="116"/>
      <c r="M46" s="116"/>
      <c r="N46" s="116"/>
      <c r="O46" s="33" t="s">
        <v>183</v>
      </c>
      <c r="P46" s="116"/>
      <c r="Q46" s="146"/>
      <c r="R46" s="116"/>
    </row>
    <row r="47" spans="1:28" ht="88.5" customHeight="1" x14ac:dyDescent="0.3">
      <c r="A47" s="167"/>
      <c r="B47" s="116"/>
      <c r="C47" s="116"/>
      <c r="D47" s="146"/>
      <c r="E47" s="116"/>
      <c r="F47" s="125" t="s">
        <v>184</v>
      </c>
      <c r="G47" s="116"/>
      <c r="H47" s="116"/>
      <c r="I47" s="116"/>
      <c r="J47" s="161" t="s">
        <v>164</v>
      </c>
      <c r="K47" s="116"/>
      <c r="L47" s="116"/>
      <c r="M47" s="116"/>
      <c r="N47" s="116"/>
      <c r="O47" s="33" t="s">
        <v>185</v>
      </c>
      <c r="P47" s="116"/>
      <c r="Q47" s="146"/>
      <c r="R47" s="125" t="s">
        <v>186</v>
      </c>
    </row>
    <row r="48" spans="1:28" ht="63" customHeight="1" x14ac:dyDescent="0.3">
      <c r="A48" s="167"/>
      <c r="B48" s="116"/>
      <c r="C48" s="116"/>
      <c r="D48" s="146"/>
      <c r="E48" s="144" t="s">
        <v>187</v>
      </c>
      <c r="F48" s="116"/>
      <c r="G48" s="116"/>
      <c r="H48" s="116"/>
      <c r="I48" s="116"/>
      <c r="J48" s="119"/>
      <c r="K48" s="116"/>
      <c r="L48" s="116"/>
      <c r="M48" s="116"/>
      <c r="N48" s="116"/>
      <c r="O48" s="149" t="s">
        <v>188</v>
      </c>
      <c r="P48" s="116"/>
      <c r="Q48" s="146"/>
      <c r="R48" s="116"/>
    </row>
    <row r="49" spans="1:18" ht="31.5" customHeight="1" x14ac:dyDescent="0.3">
      <c r="A49" s="167"/>
      <c r="B49" s="116"/>
      <c r="C49" s="116"/>
      <c r="D49" s="146"/>
      <c r="E49" s="116"/>
      <c r="F49" s="116"/>
      <c r="G49" s="116"/>
      <c r="H49" s="116"/>
      <c r="I49" s="116"/>
      <c r="J49" s="119"/>
      <c r="K49" s="116"/>
      <c r="L49" s="116"/>
      <c r="M49" s="116"/>
      <c r="N49" s="116"/>
      <c r="O49" s="116"/>
      <c r="P49" s="116"/>
      <c r="Q49" s="146"/>
      <c r="R49" s="116"/>
    </row>
    <row r="50" spans="1:18" ht="27.75" customHeight="1" x14ac:dyDescent="0.3">
      <c r="A50" s="167"/>
      <c r="B50" s="116"/>
      <c r="C50" s="116"/>
      <c r="D50" s="146"/>
      <c r="E50" s="116"/>
      <c r="F50" s="116"/>
      <c r="G50" s="116"/>
      <c r="H50" s="116"/>
      <c r="I50" s="116"/>
      <c r="J50" s="119"/>
      <c r="K50" s="116"/>
      <c r="L50" s="116"/>
      <c r="M50" s="116"/>
      <c r="N50" s="116"/>
      <c r="O50" s="116"/>
      <c r="P50" s="116"/>
      <c r="Q50" s="146"/>
      <c r="R50" s="116"/>
    </row>
    <row r="51" spans="1:18" ht="77.25" customHeight="1" x14ac:dyDescent="0.3">
      <c r="A51" s="167"/>
      <c r="B51" s="116"/>
      <c r="C51" s="116"/>
      <c r="D51" s="146"/>
      <c r="E51" s="116"/>
      <c r="F51" s="116"/>
      <c r="G51" s="116"/>
      <c r="H51" s="116"/>
      <c r="I51" s="116"/>
      <c r="J51" s="119"/>
      <c r="K51" s="116"/>
      <c r="L51" s="116"/>
      <c r="M51" s="116"/>
      <c r="N51" s="116"/>
      <c r="O51" s="116"/>
      <c r="P51" s="116"/>
      <c r="Q51" s="146"/>
      <c r="R51" s="116"/>
    </row>
    <row r="52" spans="1:18" ht="54" customHeight="1" x14ac:dyDescent="0.3">
      <c r="A52" s="167"/>
      <c r="B52" s="118" t="s">
        <v>102</v>
      </c>
      <c r="C52" s="118" t="s">
        <v>192</v>
      </c>
      <c r="D52" s="145" t="s">
        <v>656</v>
      </c>
      <c r="E52" s="32" t="s">
        <v>193</v>
      </c>
      <c r="F52" s="125" t="s">
        <v>194</v>
      </c>
      <c r="G52" s="118">
        <v>5</v>
      </c>
      <c r="H52" s="145">
        <v>4</v>
      </c>
      <c r="I52" s="117" t="s">
        <v>195</v>
      </c>
      <c r="J52" s="171" t="s">
        <v>164</v>
      </c>
      <c r="K52" s="118">
        <v>4</v>
      </c>
      <c r="L52" s="145">
        <v>3</v>
      </c>
      <c r="M52" s="202" t="s">
        <v>196</v>
      </c>
      <c r="N52" s="118" t="s">
        <v>24</v>
      </c>
      <c r="O52" s="149" t="s">
        <v>197</v>
      </c>
      <c r="P52" s="150" t="s">
        <v>198</v>
      </c>
      <c r="Q52" s="118" t="s">
        <v>649</v>
      </c>
      <c r="R52" s="125" t="s">
        <v>199</v>
      </c>
    </row>
    <row r="53" spans="1:18" ht="78.75" customHeight="1" x14ac:dyDescent="0.3">
      <c r="A53" s="167"/>
      <c r="B53" s="116"/>
      <c r="C53" s="116"/>
      <c r="D53" s="146"/>
      <c r="E53" s="32" t="s">
        <v>200</v>
      </c>
      <c r="F53" s="116"/>
      <c r="G53" s="116"/>
      <c r="H53" s="116"/>
      <c r="I53" s="116"/>
      <c r="J53" s="119"/>
      <c r="K53" s="116"/>
      <c r="L53" s="116"/>
      <c r="M53" s="195"/>
      <c r="N53" s="116"/>
      <c r="O53" s="116"/>
      <c r="P53" s="116"/>
      <c r="Q53" s="146"/>
      <c r="R53" s="116"/>
    </row>
    <row r="54" spans="1:18" ht="58.5" customHeight="1" x14ac:dyDescent="0.3">
      <c r="A54" s="167"/>
      <c r="B54" s="116"/>
      <c r="C54" s="116"/>
      <c r="D54" s="146"/>
      <c r="E54" s="32" t="s">
        <v>201</v>
      </c>
      <c r="F54" s="125" t="s">
        <v>202</v>
      </c>
      <c r="G54" s="116"/>
      <c r="H54" s="116"/>
      <c r="I54" s="116"/>
      <c r="J54" s="119"/>
      <c r="K54" s="116"/>
      <c r="L54" s="116"/>
      <c r="M54" s="195"/>
      <c r="N54" s="116"/>
      <c r="O54" s="116"/>
      <c r="P54" s="116"/>
      <c r="Q54" s="146"/>
      <c r="R54" s="116"/>
    </row>
    <row r="55" spans="1:18" ht="105" customHeight="1" x14ac:dyDescent="0.3">
      <c r="A55" s="167"/>
      <c r="B55" s="116"/>
      <c r="C55" s="116"/>
      <c r="D55" s="146"/>
      <c r="E55" s="32" t="s">
        <v>203</v>
      </c>
      <c r="F55" s="116"/>
      <c r="G55" s="116"/>
      <c r="H55" s="116"/>
      <c r="I55" s="116"/>
      <c r="J55" s="119"/>
      <c r="K55" s="116"/>
      <c r="L55" s="116"/>
      <c r="M55" s="195"/>
      <c r="N55" s="116"/>
      <c r="O55" s="116"/>
      <c r="P55" s="116"/>
      <c r="Q55" s="146"/>
      <c r="R55" s="116"/>
    </row>
    <row r="56" spans="1:18" ht="107.25" customHeight="1" x14ac:dyDescent="0.3">
      <c r="A56" s="167"/>
      <c r="B56" s="116"/>
      <c r="C56" s="116"/>
      <c r="D56" s="146"/>
      <c r="E56" s="32" t="s">
        <v>204</v>
      </c>
      <c r="F56" s="32" t="s">
        <v>205</v>
      </c>
      <c r="G56" s="116"/>
      <c r="H56" s="116"/>
      <c r="I56" s="116"/>
      <c r="J56" s="119"/>
      <c r="K56" s="116"/>
      <c r="L56" s="116"/>
      <c r="M56" s="195"/>
      <c r="N56" s="116"/>
      <c r="O56" s="116"/>
      <c r="P56" s="116"/>
      <c r="Q56" s="146"/>
      <c r="R56" s="116"/>
    </row>
    <row r="57" spans="1:18" ht="32.25" customHeight="1" x14ac:dyDescent="0.3">
      <c r="A57" s="167"/>
      <c r="B57" s="118" t="s">
        <v>102</v>
      </c>
      <c r="C57" s="118" t="s">
        <v>206</v>
      </c>
      <c r="D57" s="145" t="s">
        <v>657</v>
      </c>
      <c r="E57" s="40" t="s">
        <v>207</v>
      </c>
      <c r="F57" s="32" t="s">
        <v>208</v>
      </c>
      <c r="G57" s="145">
        <v>4</v>
      </c>
      <c r="H57" s="145">
        <v>4</v>
      </c>
      <c r="I57" s="117" t="s">
        <v>209</v>
      </c>
      <c r="J57" s="171" t="s">
        <v>210</v>
      </c>
      <c r="K57" s="145">
        <v>3</v>
      </c>
      <c r="L57" s="145">
        <v>3</v>
      </c>
      <c r="M57" s="202" t="s">
        <v>211</v>
      </c>
      <c r="N57" s="118" t="s">
        <v>24</v>
      </c>
      <c r="O57" s="201" t="s">
        <v>212</v>
      </c>
      <c r="P57" s="144" t="s">
        <v>213</v>
      </c>
      <c r="Q57" s="118" t="s">
        <v>649</v>
      </c>
      <c r="R57" s="125" t="s">
        <v>191</v>
      </c>
    </row>
    <row r="58" spans="1:18" ht="81.75" customHeight="1" x14ac:dyDescent="0.3">
      <c r="A58" s="167"/>
      <c r="B58" s="116"/>
      <c r="C58" s="116"/>
      <c r="D58" s="146"/>
      <c r="E58" s="32" t="s">
        <v>214</v>
      </c>
      <c r="F58" s="36" t="s">
        <v>215</v>
      </c>
      <c r="G58" s="116"/>
      <c r="H58" s="116"/>
      <c r="I58" s="116"/>
      <c r="J58" s="119"/>
      <c r="K58" s="116"/>
      <c r="L58" s="116"/>
      <c r="M58" s="195"/>
      <c r="N58" s="116"/>
      <c r="O58" s="116"/>
      <c r="P58" s="116"/>
      <c r="Q58" s="146"/>
      <c r="R58" s="116"/>
    </row>
    <row r="59" spans="1:18" ht="102.75" customHeight="1" x14ac:dyDescent="0.3">
      <c r="A59" s="167"/>
      <c r="B59" s="116"/>
      <c r="C59" s="116"/>
      <c r="D59" s="146"/>
      <c r="E59" s="36" t="s">
        <v>216</v>
      </c>
      <c r="F59" s="40" t="s">
        <v>217</v>
      </c>
      <c r="G59" s="116"/>
      <c r="H59" s="116"/>
      <c r="I59" s="116"/>
      <c r="J59" s="119"/>
      <c r="K59" s="116"/>
      <c r="L59" s="116"/>
      <c r="M59" s="195"/>
      <c r="N59" s="116"/>
      <c r="O59" s="41" t="s">
        <v>218</v>
      </c>
      <c r="P59" s="116"/>
      <c r="Q59" s="146"/>
      <c r="R59" s="116"/>
    </row>
    <row r="60" spans="1:18" ht="102.75" customHeight="1" x14ac:dyDescent="0.3">
      <c r="A60" s="167"/>
      <c r="B60" s="116"/>
      <c r="C60" s="116"/>
      <c r="D60" s="146"/>
      <c r="E60" s="32" t="s">
        <v>219</v>
      </c>
      <c r="F60" s="32" t="s">
        <v>220</v>
      </c>
      <c r="G60" s="116"/>
      <c r="H60" s="116"/>
      <c r="I60" s="116"/>
      <c r="J60" s="200" t="s">
        <v>221</v>
      </c>
      <c r="K60" s="116"/>
      <c r="L60" s="116"/>
      <c r="M60" s="195"/>
      <c r="N60" s="116"/>
      <c r="O60" s="201" t="s">
        <v>222</v>
      </c>
      <c r="P60" s="116"/>
      <c r="Q60" s="146"/>
      <c r="R60" s="116"/>
    </row>
    <row r="61" spans="1:18" ht="201.75" customHeight="1" x14ac:dyDescent="0.3">
      <c r="A61" s="167"/>
      <c r="B61" s="116"/>
      <c r="C61" s="116"/>
      <c r="D61" s="146"/>
      <c r="E61" s="70" t="s">
        <v>223</v>
      </c>
      <c r="F61" s="38" t="s">
        <v>224</v>
      </c>
      <c r="G61" s="116"/>
      <c r="H61" s="116"/>
      <c r="I61" s="116"/>
      <c r="J61" s="119"/>
      <c r="K61" s="116"/>
      <c r="L61" s="116"/>
      <c r="M61" s="195"/>
      <c r="N61" s="116"/>
      <c r="O61" s="116"/>
      <c r="P61" s="116"/>
      <c r="Q61" s="146"/>
      <c r="R61" s="116"/>
    </row>
    <row r="62" spans="1:18" ht="43.5" customHeight="1" x14ac:dyDescent="0.3">
      <c r="A62" s="155" t="s">
        <v>225</v>
      </c>
      <c r="B62" s="118" t="s">
        <v>102</v>
      </c>
      <c r="C62" s="118" t="s">
        <v>226</v>
      </c>
      <c r="D62" s="118" t="s">
        <v>658</v>
      </c>
      <c r="E62" s="32" t="s">
        <v>227</v>
      </c>
      <c r="F62" s="31" t="s">
        <v>228</v>
      </c>
      <c r="G62" s="118">
        <v>5</v>
      </c>
      <c r="H62" s="145">
        <v>3</v>
      </c>
      <c r="I62" s="196" t="s">
        <v>229</v>
      </c>
      <c r="J62" s="161" t="s">
        <v>230</v>
      </c>
      <c r="K62" s="145">
        <v>4</v>
      </c>
      <c r="L62" s="118">
        <v>2</v>
      </c>
      <c r="M62" s="197" t="s">
        <v>231</v>
      </c>
      <c r="N62" s="145" t="s">
        <v>24</v>
      </c>
      <c r="O62" s="149" t="s">
        <v>232</v>
      </c>
      <c r="P62" s="118" t="s">
        <v>233</v>
      </c>
      <c r="Q62" s="118" t="s">
        <v>649</v>
      </c>
      <c r="R62" s="118" t="s">
        <v>234</v>
      </c>
    </row>
    <row r="63" spans="1:18" ht="51.75" customHeight="1" x14ac:dyDescent="0.3">
      <c r="A63" s="167"/>
      <c r="B63" s="116"/>
      <c r="C63" s="116"/>
      <c r="D63" s="146"/>
      <c r="E63" s="32" t="s">
        <v>235</v>
      </c>
      <c r="F63" s="161" t="s">
        <v>236</v>
      </c>
      <c r="G63" s="116"/>
      <c r="H63" s="116"/>
      <c r="I63" s="116"/>
      <c r="J63" s="119"/>
      <c r="K63" s="116"/>
      <c r="L63" s="116"/>
      <c r="M63" s="195"/>
      <c r="N63" s="116"/>
      <c r="O63" s="116"/>
      <c r="P63" s="116"/>
      <c r="Q63" s="146"/>
      <c r="R63" s="116"/>
    </row>
    <row r="64" spans="1:18" ht="68.25" customHeight="1" x14ac:dyDescent="0.3">
      <c r="A64" s="167"/>
      <c r="B64" s="116"/>
      <c r="C64" s="116"/>
      <c r="D64" s="146"/>
      <c r="E64" s="42" t="s">
        <v>237</v>
      </c>
      <c r="F64" s="116"/>
      <c r="G64" s="116"/>
      <c r="H64" s="116"/>
      <c r="I64" s="116"/>
      <c r="J64" s="119"/>
      <c r="K64" s="116"/>
      <c r="L64" s="116"/>
      <c r="M64" s="195"/>
      <c r="N64" s="116"/>
      <c r="O64" s="116"/>
      <c r="P64" s="116"/>
      <c r="Q64" s="146"/>
      <c r="R64" s="116"/>
    </row>
    <row r="65" spans="1:28" ht="26.25" customHeight="1" x14ac:dyDescent="0.3">
      <c r="A65" s="167"/>
      <c r="B65" s="116"/>
      <c r="C65" s="116"/>
      <c r="D65" s="146"/>
      <c r="E65" s="125" t="s">
        <v>238</v>
      </c>
      <c r="F65" s="116"/>
      <c r="G65" s="116"/>
      <c r="H65" s="116"/>
      <c r="I65" s="116"/>
      <c r="J65" s="119"/>
      <c r="K65" s="116"/>
      <c r="L65" s="116"/>
      <c r="M65" s="195"/>
      <c r="N65" s="116"/>
      <c r="O65" s="116"/>
      <c r="P65" s="116"/>
      <c r="Q65" s="146"/>
      <c r="R65" s="116"/>
    </row>
    <row r="66" spans="1:28" ht="31.5" customHeight="1" x14ac:dyDescent="0.3">
      <c r="A66" s="167"/>
      <c r="B66" s="116"/>
      <c r="C66" s="116"/>
      <c r="D66" s="146"/>
      <c r="E66" s="116"/>
      <c r="F66" s="31" t="s">
        <v>239</v>
      </c>
      <c r="G66" s="116"/>
      <c r="H66" s="116"/>
      <c r="I66" s="116"/>
      <c r="J66" s="119"/>
      <c r="K66" s="116"/>
      <c r="L66" s="116"/>
      <c r="M66" s="195"/>
      <c r="N66" s="116"/>
      <c r="O66" s="116"/>
      <c r="P66" s="116"/>
      <c r="Q66" s="146"/>
      <c r="R66" s="118" t="s">
        <v>240</v>
      </c>
    </row>
    <row r="67" spans="1:28" ht="42" customHeight="1" x14ac:dyDescent="0.3">
      <c r="A67" s="167"/>
      <c r="B67" s="116"/>
      <c r="C67" s="116"/>
      <c r="D67" s="146"/>
      <c r="E67" s="32" t="s">
        <v>241</v>
      </c>
      <c r="F67" s="31" t="s">
        <v>242</v>
      </c>
      <c r="G67" s="116"/>
      <c r="H67" s="116"/>
      <c r="I67" s="116"/>
      <c r="J67" s="119"/>
      <c r="K67" s="116"/>
      <c r="L67" s="116"/>
      <c r="M67" s="195"/>
      <c r="N67" s="116"/>
      <c r="O67" s="149" t="s">
        <v>243</v>
      </c>
      <c r="P67" s="118" t="s">
        <v>244</v>
      </c>
      <c r="Q67" s="146"/>
      <c r="R67" s="116"/>
      <c r="V67" s="104" t="s">
        <v>47</v>
      </c>
      <c r="W67" s="104"/>
      <c r="X67" s="104"/>
      <c r="Y67" s="104"/>
      <c r="Z67" s="104"/>
      <c r="AA67" s="104"/>
      <c r="AB67" s="104"/>
    </row>
    <row r="68" spans="1:28" ht="31.5" x14ac:dyDescent="0.3">
      <c r="A68" s="167"/>
      <c r="B68" s="116"/>
      <c r="C68" s="116"/>
      <c r="D68" s="146"/>
      <c r="E68" s="156" t="s">
        <v>245</v>
      </c>
      <c r="F68" s="118" t="s">
        <v>246</v>
      </c>
      <c r="G68" s="116"/>
      <c r="H68" s="116"/>
      <c r="I68" s="116"/>
      <c r="J68" s="119"/>
      <c r="K68" s="116"/>
      <c r="L68" s="116"/>
      <c r="M68" s="195"/>
      <c r="N68" s="116"/>
      <c r="O68" s="116"/>
      <c r="P68" s="116"/>
      <c r="Q68" s="146"/>
      <c r="R68" s="116"/>
      <c r="V68" s="18" t="s">
        <v>52</v>
      </c>
      <c r="W68" s="18" t="s">
        <v>49</v>
      </c>
      <c r="X68" s="20">
        <v>1</v>
      </c>
      <c r="Y68" s="20">
        <v>2</v>
      </c>
      <c r="Z68" s="20">
        <v>3</v>
      </c>
      <c r="AA68" s="21">
        <v>4</v>
      </c>
      <c r="AB68" s="21">
        <v>5</v>
      </c>
    </row>
    <row r="69" spans="1:28" ht="33" x14ac:dyDescent="0.3">
      <c r="A69" s="167"/>
      <c r="B69" s="116"/>
      <c r="C69" s="116"/>
      <c r="D69" s="146"/>
      <c r="E69" s="116"/>
      <c r="F69" s="116"/>
      <c r="G69" s="116"/>
      <c r="H69" s="116"/>
      <c r="I69" s="116"/>
      <c r="J69" s="119"/>
      <c r="K69" s="116"/>
      <c r="L69" s="116"/>
      <c r="M69" s="195"/>
      <c r="N69" s="116"/>
      <c r="O69" s="116"/>
      <c r="P69" s="116"/>
      <c r="Q69" s="146"/>
      <c r="R69" s="116"/>
      <c r="V69" s="18" t="s">
        <v>67</v>
      </c>
      <c r="W69" s="22">
        <v>5</v>
      </c>
      <c r="X69" s="27" t="s">
        <v>68</v>
      </c>
      <c r="Y69" s="27" t="s">
        <v>69</v>
      </c>
      <c r="Z69" s="24" t="s">
        <v>70</v>
      </c>
      <c r="AA69" s="24" t="s">
        <v>71</v>
      </c>
      <c r="AB69" s="24" t="s">
        <v>72</v>
      </c>
    </row>
    <row r="70" spans="1:28" ht="58.5" customHeight="1" x14ac:dyDescent="0.3">
      <c r="A70" s="167"/>
      <c r="B70" s="116"/>
      <c r="C70" s="116"/>
      <c r="D70" s="146"/>
      <c r="E70" s="40" t="s">
        <v>247</v>
      </c>
      <c r="F70" s="116"/>
      <c r="G70" s="116"/>
      <c r="H70" s="116"/>
      <c r="I70" s="116"/>
      <c r="J70" s="119"/>
      <c r="K70" s="116"/>
      <c r="L70" s="116"/>
      <c r="M70" s="195"/>
      <c r="N70" s="116"/>
      <c r="O70" s="116"/>
      <c r="P70" s="116"/>
      <c r="Q70" s="146"/>
      <c r="R70" s="116"/>
      <c r="V70" s="18" t="s">
        <v>74</v>
      </c>
      <c r="W70" s="22">
        <v>4</v>
      </c>
      <c r="X70" s="25" t="s">
        <v>75</v>
      </c>
      <c r="Y70" s="27" t="s">
        <v>76</v>
      </c>
      <c r="Z70" s="27" t="s">
        <v>77</v>
      </c>
      <c r="AA70" s="24" t="s">
        <v>78</v>
      </c>
      <c r="AB70" s="24" t="s">
        <v>71</v>
      </c>
    </row>
    <row r="71" spans="1:28" ht="188.25" customHeight="1" x14ac:dyDescent="0.3">
      <c r="A71" s="167"/>
      <c r="B71" s="118" t="s">
        <v>102</v>
      </c>
      <c r="C71" s="118" t="s">
        <v>248</v>
      </c>
      <c r="D71" s="145" t="s">
        <v>653</v>
      </c>
      <c r="E71" s="43" t="s">
        <v>249</v>
      </c>
      <c r="F71" s="43" t="s">
        <v>250</v>
      </c>
      <c r="G71" s="145">
        <v>4</v>
      </c>
      <c r="H71" s="145">
        <v>5</v>
      </c>
      <c r="I71" s="196" t="s">
        <v>251</v>
      </c>
      <c r="J71" s="64" t="s">
        <v>252</v>
      </c>
      <c r="K71" s="145">
        <v>2</v>
      </c>
      <c r="L71" s="145">
        <v>4</v>
      </c>
      <c r="M71" s="197" t="s">
        <v>253</v>
      </c>
      <c r="N71" s="118" t="s">
        <v>24</v>
      </c>
      <c r="O71" s="198" t="s">
        <v>254</v>
      </c>
      <c r="P71" s="199" t="s">
        <v>255</v>
      </c>
      <c r="Q71" s="199" t="s">
        <v>649</v>
      </c>
      <c r="R71" s="118" t="s">
        <v>256</v>
      </c>
      <c r="V71" s="18" t="s">
        <v>79</v>
      </c>
      <c r="W71" s="22">
        <v>3</v>
      </c>
      <c r="X71" s="26" t="s">
        <v>80</v>
      </c>
      <c r="Y71" s="25" t="s">
        <v>81</v>
      </c>
      <c r="Z71" s="27" t="s">
        <v>82</v>
      </c>
      <c r="AA71" s="24" t="s">
        <v>83</v>
      </c>
      <c r="AB71" s="24" t="s">
        <v>70</v>
      </c>
    </row>
    <row r="72" spans="1:28" ht="116.25" customHeight="1" x14ac:dyDescent="0.3">
      <c r="A72" s="167"/>
      <c r="B72" s="116"/>
      <c r="C72" s="116"/>
      <c r="D72" s="146"/>
      <c r="E72" s="43" t="s">
        <v>257</v>
      </c>
      <c r="F72" s="43" t="s">
        <v>258</v>
      </c>
      <c r="G72" s="116"/>
      <c r="H72" s="116"/>
      <c r="I72" s="116"/>
      <c r="J72" s="39" t="s">
        <v>259</v>
      </c>
      <c r="K72" s="116"/>
      <c r="L72" s="116"/>
      <c r="M72" s="195"/>
      <c r="N72" s="116"/>
      <c r="O72" s="116"/>
      <c r="P72" s="116"/>
      <c r="Q72" s="146"/>
      <c r="R72" s="116"/>
      <c r="V72" s="18" t="s">
        <v>85</v>
      </c>
      <c r="W72" s="22">
        <v>2</v>
      </c>
      <c r="X72" s="26" t="s">
        <v>86</v>
      </c>
      <c r="Y72" s="26" t="s">
        <v>87</v>
      </c>
      <c r="Z72" s="25" t="s">
        <v>81</v>
      </c>
      <c r="AA72" s="27" t="s">
        <v>76</v>
      </c>
      <c r="AB72" s="24" t="s">
        <v>88</v>
      </c>
    </row>
    <row r="73" spans="1:28" ht="208.5" customHeight="1" x14ac:dyDescent="0.3">
      <c r="A73" s="167"/>
      <c r="B73" s="116"/>
      <c r="C73" s="116"/>
      <c r="D73" s="146"/>
      <c r="E73" s="43" t="s">
        <v>260</v>
      </c>
      <c r="F73" s="43" t="s">
        <v>261</v>
      </c>
      <c r="G73" s="116"/>
      <c r="H73" s="116"/>
      <c r="I73" s="116"/>
      <c r="J73" s="39" t="s">
        <v>262</v>
      </c>
      <c r="K73" s="116"/>
      <c r="L73" s="116"/>
      <c r="M73" s="195"/>
      <c r="N73" s="116"/>
      <c r="O73" s="44" t="s">
        <v>263</v>
      </c>
      <c r="P73" s="116"/>
      <c r="Q73" s="146"/>
      <c r="R73" s="116"/>
      <c r="V73" s="18" t="s">
        <v>92</v>
      </c>
      <c r="W73" s="22">
        <v>1</v>
      </c>
      <c r="X73" s="26" t="s">
        <v>93</v>
      </c>
      <c r="Y73" s="26" t="s">
        <v>86</v>
      </c>
      <c r="Z73" s="25" t="s">
        <v>94</v>
      </c>
      <c r="AA73" s="27" t="s">
        <v>95</v>
      </c>
      <c r="AB73" s="27" t="s">
        <v>68</v>
      </c>
    </row>
    <row r="74" spans="1:28" ht="118.5" customHeight="1" x14ac:dyDescent="0.3">
      <c r="A74" s="167"/>
      <c r="B74" s="116"/>
      <c r="C74" s="116"/>
      <c r="D74" s="146"/>
      <c r="E74" s="31" t="s">
        <v>264</v>
      </c>
      <c r="F74" s="31" t="s">
        <v>265</v>
      </c>
      <c r="G74" s="116"/>
      <c r="H74" s="116"/>
      <c r="I74" s="116"/>
      <c r="J74" s="145" t="s">
        <v>266</v>
      </c>
      <c r="K74" s="116"/>
      <c r="L74" s="116"/>
      <c r="M74" s="195"/>
      <c r="N74" s="116"/>
      <c r="O74" s="198" t="s">
        <v>267</v>
      </c>
      <c r="P74" s="116"/>
      <c r="Q74" s="146"/>
      <c r="R74" s="31" t="s">
        <v>268</v>
      </c>
    </row>
    <row r="75" spans="1:28" ht="90.75" customHeight="1" x14ac:dyDescent="0.3">
      <c r="A75" s="167"/>
      <c r="B75" s="116"/>
      <c r="C75" s="116"/>
      <c r="D75" s="146"/>
      <c r="E75" s="31" t="s">
        <v>269</v>
      </c>
      <c r="F75" s="31" t="s">
        <v>270</v>
      </c>
      <c r="G75" s="116"/>
      <c r="H75" s="116"/>
      <c r="I75" s="116"/>
      <c r="J75" s="119"/>
      <c r="K75" s="116"/>
      <c r="L75" s="116"/>
      <c r="M75" s="195"/>
      <c r="N75" s="116"/>
      <c r="O75" s="116"/>
      <c r="P75" s="116"/>
      <c r="Q75" s="146"/>
      <c r="R75" s="31" t="s">
        <v>271</v>
      </c>
    </row>
    <row r="76" spans="1:28" ht="173.25" customHeight="1" x14ac:dyDescent="0.3">
      <c r="A76" s="167"/>
      <c r="B76" s="118" t="s">
        <v>102</v>
      </c>
      <c r="C76" s="153" t="s">
        <v>272</v>
      </c>
      <c r="D76" s="145" t="s">
        <v>659</v>
      </c>
      <c r="E76" s="31" t="s">
        <v>273</v>
      </c>
      <c r="F76" s="31" t="s">
        <v>274</v>
      </c>
      <c r="G76" s="145">
        <v>4</v>
      </c>
      <c r="H76" s="145">
        <v>5</v>
      </c>
      <c r="I76" s="117" t="s">
        <v>275</v>
      </c>
      <c r="J76" s="145" t="s">
        <v>276</v>
      </c>
      <c r="K76" s="145">
        <v>3</v>
      </c>
      <c r="L76" s="145">
        <v>3</v>
      </c>
      <c r="M76" s="194" t="s">
        <v>277</v>
      </c>
      <c r="N76" s="145" t="s">
        <v>24</v>
      </c>
      <c r="O76" s="45" t="s">
        <v>278</v>
      </c>
      <c r="P76" s="32" t="s">
        <v>279</v>
      </c>
      <c r="Q76" s="118" t="s">
        <v>649</v>
      </c>
      <c r="R76" s="118" t="s">
        <v>280</v>
      </c>
    </row>
    <row r="77" spans="1:28" ht="94.5" customHeight="1" x14ac:dyDescent="0.3">
      <c r="A77" s="167"/>
      <c r="B77" s="116"/>
      <c r="C77" s="116"/>
      <c r="D77" s="146"/>
      <c r="E77" s="31" t="s">
        <v>281</v>
      </c>
      <c r="F77" s="31" t="s">
        <v>282</v>
      </c>
      <c r="G77" s="116"/>
      <c r="H77" s="116"/>
      <c r="I77" s="116"/>
      <c r="J77" s="119"/>
      <c r="K77" s="116"/>
      <c r="L77" s="116"/>
      <c r="M77" s="195"/>
      <c r="N77" s="116"/>
      <c r="O77" s="45" t="s">
        <v>283</v>
      </c>
      <c r="P77" s="32" t="s">
        <v>284</v>
      </c>
      <c r="Q77" s="146"/>
      <c r="R77" s="116"/>
    </row>
    <row r="78" spans="1:28" ht="66" customHeight="1" x14ac:dyDescent="0.3">
      <c r="A78" s="167"/>
      <c r="B78" s="116"/>
      <c r="C78" s="116"/>
      <c r="D78" s="146"/>
      <c r="E78" s="118" t="s">
        <v>285</v>
      </c>
      <c r="F78" s="31" t="s">
        <v>286</v>
      </c>
      <c r="G78" s="116"/>
      <c r="H78" s="116"/>
      <c r="I78" s="116"/>
      <c r="J78" s="145" t="s">
        <v>287</v>
      </c>
      <c r="K78" s="116"/>
      <c r="L78" s="116"/>
      <c r="M78" s="195"/>
      <c r="N78" s="116"/>
      <c r="O78" s="178" t="s">
        <v>288</v>
      </c>
      <c r="P78" s="125" t="s">
        <v>289</v>
      </c>
      <c r="Q78" s="146"/>
      <c r="R78" s="116"/>
    </row>
    <row r="79" spans="1:28" ht="53.25" customHeight="1" x14ac:dyDescent="0.3">
      <c r="A79" s="167"/>
      <c r="B79" s="116"/>
      <c r="C79" s="116"/>
      <c r="D79" s="146"/>
      <c r="E79" s="116"/>
      <c r="F79" s="31" t="s">
        <v>270</v>
      </c>
      <c r="G79" s="116"/>
      <c r="H79" s="116"/>
      <c r="I79" s="116"/>
      <c r="J79" s="119"/>
      <c r="K79" s="116"/>
      <c r="L79" s="116"/>
      <c r="M79" s="195"/>
      <c r="N79" s="116"/>
      <c r="O79" s="116"/>
      <c r="P79" s="116"/>
      <c r="Q79" s="146"/>
      <c r="R79" s="116"/>
    </row>
    <row r="80" spans="1:28" ht="155.25" customHeight="1" x14ac:dyDescent="0.3">
      <c r="A80" s="167"/>
      <c r="B80" s="116"/>
      <c r="C80" s="116"/>
      <c r="D80" s="146"/>
      <c r="E80" s="46" t="s">
        <v>290</v>
      </c>
      <c r="F80" s="38" t="s">
        <v>291</v>
      </c>
      <c r="G80" s="116"/>
      <c r="H80" s="116"/>
      <c r="I80" s="116"/>
      <c r="J80" s="171" t="s">
        <v>292</v>
      </c>
      <c r="K80" s="116"/>
      <c r="L80" s="116"/>
      <c r="M80" s="195"/>
      <c r="N80" s="116"/>
      <c r="O80" s="116"/>
      <c r="P80" s="116"/>
      <c r="Q80" s="146"/>
      <c r="R80" s="116"/>
    </row>
    <row r="81" spans="1:27" ht="106.5" customHeight="1" x14ac:dyDescent="0.3">
      <c r="A81" s="167"/>
      <c r="B81" s="116"/>
      <c r="C81" s="116"/>
      <c r="D81" s="146"/>
      <c r="E81" s="46" t="s">
        <v>293</v>
      </c>
      <c r="F81" s="37" t="s">
        <v>294</v>
      </c>
      <c r="G81" s="116"/>
      <c r="H81" s="116"/>
      <c r="I81" s="116"/>
      <c r="J81" s="119"/>
      <c r="K81" s="116"/>
      <c r="L81" s="116"/>
      <c r="M81" s="195"/>
      <c r="N81" s="116"/>
      <c r="O81" s="116"/>
      <c r="P81" s="116"/>
      <c r="Q81" s="146"/>
      <c r="R81" s="38" t="s">
        <v>295</v>
      </c>
    </row>
    <row r="82" spans="1:27" ht="49.5" x14ac:dyDescent="0.3">
      <c r="A82" s="151" t="s">
        <v>296</v>
      </c>
      <c r="B82" s="145" t="s">
        <v>302</v>
      </c>
      <c r="C82" s="145" t="s">
        <v>303</v>
      </c>
      <c r="D82" s="145" t="s">
        <v>660</v>
      </c>
      <c r="E82" s="32" t="s">
        <v>304</v>
      </c>
      <c r="F82" s="32" t="s">
        <v>300</v>
      </c>
      <c r="G82" s="145">
        <v>3</v>
      </c>
      <c r="H82" s="145">
        <v>3</v>
      </c>
      <c r="I82" s="193" t="s">
        <v>305</v>
      </c>
      <c r="J82" s="118" t="s">
        <v>306</v>
      </c>
      <c r="K82" s="145">
        <v>2</v>
      </c>
      <c r="L82" s="145">
        <v>2</v>
      </c>
      <c r="M82" s="166" t="s">
        <v>633</v>
      </c>
      <c r="N82" s="118" t="s">
        <v>24</v>
      </c>
      <c r="O82" s="125" t="s">
        <v>307</v>
      </c>
      <c r="P82" s="118" t="s">
        <v>308</v>
      </c>
      <c r="Q82" s="118" t="s">
        <v>649</v>
      </c>
      <c r="R82" s="125" t="s">
        <v>298</v>
      </c>
      <c r="T82" s="18" t="s">
        <v>85</v>
      </c>
      <c r="U82" s="22">
        <v>2</v>
      </c>
      <c r="V82" s="26" t="s">
        <v>86</v>
      </c>
      <c r="W82" s="26" t="s">
        <v>87</v>
      </c>
      <c r="X82" s="25" t="s">
        <v>81</v>
      </c>
      <c r="Y82" s="27" t="s">
        <v>76</v>
      </c>
      <c r="Z82" s="47" t="s">
        <v>88</v>
      </c>
    </row>
    <row r="83" spans="1:27" ht="123" customHeight="1" x14ac:dyDescent="0.3">
      <c r="A83" s="151"/>
      <c r="B83" s="116"/>
      <c r="C83" s="116"/>
      <c r="D83" s="146"/>
      <c r="E83" s="32" t="s">
        <v>309</v>
      </c>
      <c r="F83" s="36" t="s">
        <v>310</v>
      </c>
      <c r="G83" s="116"/>
      <c r="H83" s="116"/>
      <c r="I83" s="116"/>
      <c r="J83" s="119"/>
      <c r="K83" s="116"/>
      <c r="L83" s="116"/>
      <c r="M83" s="116"/>
      <c r="N83" s="116"/>
      <c r="O83" s="116"/>
      <c r="P83" s="116"/>
      <c r="Q83" s="146"/>
      <c r="R83" s="116"/>
      <c r="T83" s="18" t="s">
        <v>92</v>
      </c>
      <c r="U83" s="22">
        <v>1</v>
      </c>
      <c r="V83" s="26" t="s">
        <v>93</v>
      </c>
      <c r="W83" s="26" t="s">
        <v>86</v>
      </c>
      <c r="X83" s="25" t="s">
        <v>94</v>
      </c>
      <c r="Y83" s="27" t="s">
        <v>95</v>
      </c>
      <c r="Z83" s="27" t="s">
        <v>68</v>
      </c>
    </row>
    <row r="84" spans="1:27" ht="56.25" customHeight="1" x14ac:dyDescent="0.3">
      <c r="A84" s="151"/>
      <c r="B84" s="116"/>
      <c r="C84" s="116"/>
      <c r="D84" s="146"/>
      <c r="E84" s="125" t="s">
        <v>311</v>
      </c>
      <c r="F84" s="32" t="s">
        <v>312</v>
      </c>
      <c r="G84" s="116"/>
      <c r="H84" s="116"/>
      <c r="I84" s="116"/>
      <c r="J84" s="118" t="s">
        <v>301</v>
      </c>
      <c r="K84" s="116"/>
      <c r="L84" s="116"/>
      <c r="M84" s="116"/>
      <c r="N84" s="116"/>
      <c r="O84" s="125" t="s">
        <v>299</v>
      </c>
      <c r="P84" s="116"/>
      <c r="Q84" s="146"/>
      <c r="R84" s="125" t="s">
        <v>313</v>
      </c>
    </row>
    <row r="85" spans="1:27" ht="93" customHeight="1" x14ac:dyDescent="0.3">
      <c r="A85" s="151"/>
      <c r="B85" s="116"/>
      <c r="C85" s="116"/>
      <c r="D85" s="146"/>
      <c r="E85" s="116"/>
      <c r="F85" s="36" t="s">
        <v>314</v>
      </c>
      <c r="G85" s="116"/>
      <c r="H85" s="116"/>
      <c r="I85" s="116"/>
      <c r="J85" s="119"/>
      <c r="K85" s="116"/>
      <c r="L85" s="116"/>
      <c r="M85" s="116"/>
      <c r="N85" s="116"/>
      <c r="O85" s="116"/>
      <c r="P85" s="116"/>
      <c r="Q85" s="146"/>
      <c r="R85" s="116"/>
    </row>
    <row r="86" spans="1:27" customFormat="1" ht="73.5" customHeight="1" x14ac:dyDescent="0.25">
      <c r="A86" s="180" t="s">
        <v>315</v>
      </c>
      <c r="B86" s="98" t="s">
        <v>302</v>
      </c>
      <c r="C86" s="98" t="s">
        <v>316</v>
      </c>
      <c r="D86" s="182" t="s">
        <v>661</v>
      </c>
      <c r="E86" s="72" t="s">
        <v>317</v>
      </c>
      <c r="F86" s="72" t="s">
        <v>318</v>
      </c>
      <c r="G86" s="98">
        <v>4</v>
      </c>
      <c r="H86" s="98">
        <v>4</v>
      </c>
      <c r="I86" s="97" t="s">
        <v>636</v>
      </c>
      <c r="J86" s="95" t="s">
        <v>319</v>
      </c>
      <c r="K86" s="98">
        <v>3</v>
      </c>
      <c r="L86" s="126">
        <v>3</v>
      </c>
      <c r="M86" s="188" t="s">
        <v>635</v>
      </c>
      <c r="N86" s="98" t="s">
        <v>24</v>
      </c>
      <c r="O86" s="192" t="s">
        <v>675</v>
      </c>
      <c r="P86" s="126" t="s">
        <v>320</v>
      </c>
      <c r="Q86" s="126" t="s">
        <v>649</v>
      </c>
      <c r="R86" s="95" t="s">
        <v>321</v>
      </c>
      <c r="S86" s="1"/>
      <c r="U86" s="105" t="s">
        <v>47</v>
      </c>
      <c r="V86" s="105"/>
      <c r="W86" s="105"/>
      <c r="X86" s="105"/>
      <c r="Y86" s="105"/>
      <c r="Z86" s="105"/>
      <c r="AA86" s="105"/>
    </row>
    <row r="87" spans="1:27" customFormat="1" ht="176.25" customHeight="1" x14ac:dyDescent="0.25">
      <c r="A87" s="181"/>
      <c r="B87" s="94"/>
      <c r="C87" s="94"/>
      <c r="D87" s="102"/>
      <c r="E87" s="72" t="s">
        <v>322</v>
      </c>
      <c r="F87" s="72" t="s">
        <v>323</v>
      </c>
      <c r="G87" s="94"/>
      <c r="H87" s="94"/>
      <c r="I87" s="94"/>
      <c r="J87" s="92"/>
      <c r="K87" s="94"/>
      <c r="L87" s="94"/>
      <c r="M87" s="94"/>
      <c r="N87" s="94"/>
      <c r="O87" s="94"/>
      <c r="P87" s="94"/>
      <c r="Q87" s="102"/>
      <c r="R87" s="94"/>
      <c r="S87" s="1"/>
      <c r="T87" s="2"/>
      <c r="U87" s="3"/>
      <c r="V87" s="189" t="s">
        <v>49</v>
      </c>
      <c r="W87" s="190"/>
      <c r="X87" s="190"/>
      <c r="Y87" s="190"/>
      <c r="Z87" s="191"/>
    </row>
    <row r="88" spans="1:27" customFormat="1" ht="43.5" customHeight="1" x14ac:dyDescent="0.25">
      <c r="A88" s="181"/>
      <c r="B88" s="94"/>
      <c r="C88" s="94"/>
      <c r="D88" s="102"/>
      <c r="E88" s="74" t="s">
        <v>324</v>
      </c>
      <c r="F88" s="72" t="s">
        <v>325</v>
      </c>
      <c r="G88" s="94"/>
      <c r="H88" s="94"/>
      <c r="I88" s="94"/>
      <c r="J88" s="95" t="s">
        <v>326</v>
      </c>
      <c r="K88" s="94"/>
      <c r="L88" s="94"/>
      <c r="M88" s="94"/>
      <c r="N88" s="94"/>
      <c r="O88" s="94"/>
      <c r="P88" s="94"/>
      <c r="Q88" s="102"/>
      <c r="R88" s="94"/>
      <c r="S88" s="1"/>
      <c r="T88" s="109" t="s">
        <v>52</v>
      </c>
      <c r="U88" s="109" t="s">
        <v>53</v>
      </c>
      <c r="V88" s="4" t="s">
        <v>54</v>
      </c>
      <c r="W88" s="4" t="s">
        <v>55</v>
      </c>
      <c r="X88" s="4" t="s">
        <v>56</v>
      </c>
      <c r="Y88" s="5" t="s">
        <v>57</v>
      </c>
      <c r="Z88" s="5" t="s">
        <v>58</v>
      </c>
    </row>
    <row r="89" spans="1:27" customFormat="1" ht="51" customHeight="1" x14ac:dyDescent="0.25">
      <c r="A89" s="181"/>
      <c r="B89" s="94"/>
      <c r="C89" s="94"/>
      <c r="D89" s="102"/>
      <c r="E89" s="95" t="s">
        <v>237</v>
      </c>
      <c r="F89" s="74" t="s">
        <v>327</v>
      </c>
      <c r="G89" s="94"/>
      <c r="H89" s="94"/>
      <c r="I89" s="94"/>
      <c r="J89" s="92"/>
      <c r="K89" s="94"/>
      <c r="L89" s="94"/>
      <c r="M89" s="94"/>
      <c r="N89" s="94"/>
      <c r="O89" s="100" t="s">
        <v>328</v>
      </c>
      <c r="P89" s="94"/>
      <c r="Q89" s="102"/>
      <c r="R89" s="95" t="s">
        <v>329</v>
      </c>
      <c r="S89" s="1"/>
      <c r="T89" s="111"/>
      <c r="U89" s="111"/>
      <c r="V89" s="6">
        <v>1</v>
      </c>
      <c r="W89" s="6">
        <v>2</v>
      </c>
      <c r="X89" s="6">
        <v>3</v>
      </c>
      <c r="Y89" s="7">
        <v>4</v>
      </c>
      <c r="Z89" s="7">
        <v>5</v>
      </c>
    </row>
    <row r="90" spans="1:27" customFormat="1" ht="132" customHeight="1" x14ac:dyDescent="0.25">
      <c r="A90" s="181"/>
      <c r="B90" s="94"/>
      <c r="C90" s="94"/>
      <c r="D90" s="102"/>
      <c r="E90" s="94"/>
      <c r="F90" s="126" t="s">
        <v>330</v>
      </c>
      <c r="G90" s="94"/>
      <c r="H90" s="94"/>
      <c r="I90" s="94"/>
      <c r="J90" s="92"/>
      <c r="K90" s="94"/>
      <c r="L90" s="94"/>
      <c r="M90" s="94"/>
      <c r="N90" s="94"/>
      <c r="O90" s="94"/>
      <c r="P90" s="94"/>
      <c r="Q90" s="102"/>
      <c r="R90" s="94"/>
      <c r="S90" s="1"/>
      <c r="T90" s="4" t="s">
        <v>67</v>
      </c>
      <c r="U90" s="8">
        <v>5</v>
      </c>
      <c r="V90" s="11" t="s">
        <v>68</v>
      </c>
      <c r="W90" s="11" t="s">
        <v>69</v>
      </c>
      <c r="X90" s="12" t="s">
        <v>70</v>
      </c>
      <c r="Y90" s="12" t="s">
        <v>71</v>
      </c>
      <c r="Z90" s="12" t="s">
        <v>72</v>
      </c>
    </row>
    <row r="91" spans="1:27" customFormat="1" ht="72.75" customHeight="1" x14ac:dyDescent="0.25">
      <c r="A91" s="181"/>
      <c r="B91" s="94"/>
      <c r="C91" s="94"/>
      <c r="D91" s="102"/>
      <c r="E91" s="73" t="s">
        <v>331</v>
      </c>
      <c r="F91" s="94"/>
      <c r="G91" s="94"/>
      <c r="H91" s="94"/>
      <c r="I91" s="94"/>
      <c r="J91" s="98" t="s">
        <v>332</v>
      </c>
      <c r="K91" s="94"/>
      <c r="L91" s="94"/>
      <c r="M91" s="94"/>
      <c r="N91" s="94"/>
      <c r="O91" s="101" t="s">
        <v>333</v>
      </c>
      <c r="P91" s="94"/>
      <c r="Q91" s="102"/>
      <c r="R91" s="94"/>
      <c r="S91" s="1"/>
      <c r="T91" s="4" t="s">
        <v>74</v>
      </c>
      <c r="U91" s="8">
        <v>4</v>
      </c>
      <c r="V91" s="9" t="s">
        <v>75</v>
      </c>
      <c r="W91" s="11" t="s">
        <v>76</v>
      </c>
      <c r="X91" s="11" t="s">
        <v>77</v>
      </c>
      <c r="Y91" s="12" t="s">
        <v>78</v>
      </c>
      <c r="Z91" s="12" t="s">
        <v>71</v>
      </c>
    </row>
    <row r="92" spans="1:27" customFormat="1" ht="72.75" customHeight="1" x14ac:dyDescent="0.25">
      <c r="A92" s="181"/>
      <c r="B92" s="94"/>
      <c r="C92" s="94"/>
      <c r="D92" s="102"/>
      <c r="E92" s="74" t="s">
        <v>334</v>
      </c>
      <c r="F92" s="94"/>
      <c r="G92" s="94"/>
      <c r="H92" s="94"/>
      <c r="I92" s="94"/>
      <c r="J92" s="92"/>
      <c r="K92" s="94"/>
      <c r="L92" s="94"/>
      <c r="M92" s="94"/>
      <c r="N92" s="94"/>
      <c r="O92" s="94"/>
      <c r="P92" s="94"/>
      <c r="Q92" s="102"/>
      <c r="R92" s="94"/>
      <c r="S92" s="1"/>
      <c r="T92" s="4" t="s">
        <v>79</v>
      </c>
      <c r="U92" s="8">
        <v>3</v>
      </c>
      <c r="V92" s="10" t="s">
        <v>80</v>
      </c>
      <c r="W92" s="9" t="s">
        <v>81</v>
      </c>
      <c r="X92" s="11" t="s">
        <v>82</v>
      </c>
      <c r="Y92" s="12" t="s">
        <v>83</v>
      </c>
      <c r="Z92" s="12" t="s">
        <v>70</v>
      </c>
    </row>
    <row r="93" spans="1:27" customFormat="1" ht="64.5" customHeight="1" x14ac:dyDescent="0.25">
      <c r="A93" s="181"/>
      <c r="B93" s="94"/>
      <c r="C93" s="94"/>
      <c r="D93" s="102"/>
      <c r="E93" s="76" t="s">
        <v>335</v>
      </c>
      <c r="F93" s="94"/>
      <c r="G93" s="94"/>
      <c r="H93" s="94"/>
      <c r="I93" s="94"/>
      <c r="J93" s="92"/>
      <c r="K93" s="94"/>
      <c r="L93" s="94"/>
      <c r="M93" s="94"/>
      <c r="N93" s="94"/>
      <c r="O93" s="94"/>
      <c r="P93" s="94"/>
      <c r="Q93" s="102"/>
      <c r="R93" s="94"/>
      <c r="S93" s="1"/>
      <c r="T93" s="4" t="s">
        <v>85</v>
      </c>
      <c r="U93" s="8">
        <v>2</v>
      </c>
      <c r="V93" s="10" t="s">
        <v>86</v>
      </c>
      <c r="W93" s="10" t="s">
        <v>87</v>
      </c>
      <c r="X93" s="9" t="s">
        <v>81</v>
      </c>
      <c r="Y93" s="11" t="s">
        <v>76</v>
      </c>
      <c r="Z93" s="12" t="s">
        <v>88</v>
      </c>
    </row>
    <row r="94" spans="1:27" customFormat="1" ht="23.25" customHeight="1" x14ac:dyDescent="0.25">
      <c r="A94" s="181"/>
      <c r="B94" s="94"/>
      <c r="C94" s="94"/>
      <c r="D94" s="102"/>
      <c r="E94" s="95" t="s">
        <v>336</v>
      </c>
      <c r="F94" s="94"/>
      <c r="G94" s="94"/>
      <c r="H94" s="94"/>
      <c r="I94" s="94"/>
      <c r="J94" s="92"/>
      <c r="K94" s="94"/>
      <c r="L94" s="94"/>
      <c r="M94" s="94"/>
      <c r="N94" s="94"/>
      <c r="O94" s="94"/>
      <c r="P94" s="94"/>
      <c r="Q94" s="102"/>
      <c r="R94" s="94"/>
      <c r="S94" s="1"/>
      <c r="T94" s="4" t="s">
        <v>92</v>
      </c>
      <c r="U94" s="8">
        <v>1</v>
      </c>
      <c r="V94" s="10" t="s">
        <v>93</v>
      </c>
      <c r="W94" s="10" t="s">
        <v>86</v>
      </c>
      <c r="X94" s="9" t="s">
        <v>94</v>
      </c>
      <c r="Y94" s="11" t="s">
        <v>95</v>
      </c>
      <c r="Z94" s="11" t="s">
        <v>68</v>
      </c>
    </row>
    <row r="95" spans="1:27" customFormat="1" x14ac:dyDescent="0.25">
      <c r="A95" s="181"/>
      <c r="B95" s="94"/>
      <c r="C95" s="94"/>
      <c r="D95" s="102"/>
      <c r="E95" s="94"/>
      <c r="F95" s="94"/>
      <c r="G95" s="94"/>
      <c r="H95" s="94"/>
      <c r="I95" s="94"/>
      <c r="J95" s="92"/>
      <c r="K95" s="94"/>
      <c r="L95" s="94"/>
      <c r="M95" s="94"/>
      <c r="N95" s="94"/>
      <c r="O95" s="94"/>
      <c r="P95" s="94"/>
      <c r="Q95" s="102"/>
      <c r="R95" s="94"/>
      <c r="S95" s="1"/>
    </row>
    <row r="96" spans="1:27" customFormat="1" ht="79.5" customHeight="1" x14ac:dyDescent="0.25">
      <c r="A96" s="181"/>
      <c r="B96" s="94"/>
      <c r="C96" s="94"/>
      <c r="D96" s="102"/>
      <c r="E96" s="94"/>
      <c r="F96" s="94"/>
      <c r="G96" s="94"/>
      <c r="H96" s="94"/>
      <c r="I96" s="94"/>
      <c r="J96" s="92"/>
      <c r="K96" s="94"/>
      <c r="L96" s="94"/>
      <c r="M96" s="94"/>
      <c r="N96" s="94"/>
      <c r="O96" s="94"/>
      <c r="P96" s="94"/>
      <c r="Q96" s="102"/>
      <c r="R96" s="94"/>
      <c r="S96" s="1"/>
    </row>
    <row r="97" spans="1:28" customFormat="1" ht="62.25" customHeight="1" x14ac:dyDescent="0.25">
      <c r="A97" s="180" t="s">
        <v>337</v>
      </c>
      <c r="B97" s="126" t="s">
        <v>338</v>
      </c>
      <c r="C97" s="126" t="s">
        <v>339</v>
      </c>
      <c r="D97" s="182" t="s">
        <v>672</v>
      </c>
      <c r="E97" s="72" t="s">
        <v>340</v>
      </c>
      <c r="F97" s="100" t="s">
        <v>341</v>
      </c>
      <c r="G97" s="96">
        <v>5</v>
      </c>
      <c r="H97" s="91">
        <v>5</v>
      </c>
      <c r="I97" s="97" t="s">
        <v>342</v>
      </c>
      <c r="J97" s="98" t="s">
        <v>343</v>
      </c>
      <c r="K97" s="96">
        <v>4</v>
      </c>
      <c r="L97" s="96">
        <v>4</v>
      </c>
      <c r="M97" s="97" t="s">
        <v>637</v>
      </c>
      <c r="N97" s="91" t="s">
        <v>24</v>
      </c>
      <c r="O97" s="186" t="s">
        <v>344</v>
      </c>
      <c r="P97" s="100" t="s">
        <v>345</v>
      </c>
      <c r="Q97" s="126" t="s">
        <v>649</v>
      </c>
      <c r="R97" s="126" t="s">
        <v>346</v>
      </c>
      <c r="S97" s="1"/>
      <c r="V97" s="105" t="s">
        <v>47</v>
      </c>
      <c r="W97" s="105"/>
      <c r="X97" s="105"/>
      <c r="Y97" s="105"/>
      <c r="Z97" s="105"/>
      <c r="AA97" s="105"/>
      <c r="AB97" s="105"/>
    </row>
    <row r="98" spans="1:28" customFormat="1" ht="51" customHeight="1" x14ac:dyDescent="0.25">
      <c r="A98" s="181"/>
      <c r="B98" s="94"/>
      <c r="C98" s="94"/>
      <c r="D98" s="102"/>
      <c r="E98" s="72" t="s">
        <v>347</v>
      </c>
      <c r="F98" s="94"/>
      <c r="G98" s="94"/>
      <c r="H98" s="94"/>
      <c r="I98" s="94"/>
      <c r="J98" s="92"/>
      <c r="K98" s="94"/>
      <c r="L98" s="94"/>
      <c r="M98" s="94"/>
      <c r="N98" s="94"/>
      <c r="O98" s="94"/>
      <c r="P98" s="94"/>
      <c r="Q98" s="102"/>
      <c r="R98" s="94"/>
      <c r="S98" s="1"/>
      <c r="V98" s="2"/>
      <c r="W98" s="3"/>
      <c r="X98" s="106" t="s">
        <v>49</v>
      </c>
      <c r="Y98" s="107"/>
      <c r="Z98" s="107"/>
      <c r="AA98" s="107"/>
      <c r="AB98" s="108"/>
    </row>
    <row r="99" spans="1:28" customFormat="1" ht="92.25" customHeight="1" x14ac:dyDescent="0.25">
      <c r="A99" s="181"/>
      <c r="B99" s="94"/>
      <c r="C99" s="94"/>
      <c r="D99" s="102"/>
      <c r="E99" s="78" t="s">
        <v>348</v>
      </c>
      <c r="F99" s="72" t="s">
        <v>349</v>
      </c>
      <c r="G99" s="94"/>
      <c r="H99" s="94"/>
      <c r="I99" s="94"/>
      <c r="J99" s="92"/>
      <c r="K99" s="94"/>
      <c r="L99" s="94"/>
      <c r="M99" s="94"/>
      <c r="N99" s="94"/>
      <c r="O99" s="101" t="s">
        <v>350</v>
      </c>
      <c r="P99" s="94"/>
      <c r="Q99" s="102"/>
      <c r="R99" s="94"/>
      <c r="S99" s="1"/>
      <c r="V99" s="109" t="s">
        <v>52</v>
      </c>
      <c r="W99" s="109" t="s">
        <v>53</v>
      </c>
      <c r="X99" s="4" t="s">
        <v>54</v>
      </c>
      <c r="Y99" s="4" t="s">
        <v>55</v>
      </c>
      <c r="Z99" s="4" t="s">
        <v>56</v>
      </c>
      <c r="AA99" s="5" t="s">
        <v>57</v>
      </c>
      <c r="AB99" s="5" t="s">
        <v>58</v>
      </c>
    </row>
    <row r="100" spans="1:28" customFormat="1" ht="39" customHeight="1" x14ac:dyDescent="0.25">
      <c r="A100" s="181"/>
      <c r="B100" s="94"/>
      <c r="C100" s="94"/>
      <c r="D100" s="102"/>
      <c r="E100" s="72" t="s">
        <v>245</v>
      </c>
      <c r="F100" s="100" t="s">
        <v>351</v>
      </c>
      <c r="G100" s="94"/>
      <c r="H100" s="94"/>
      <c r="I100" s="94"/>
      <c r="J100" s="98" t="s">
        <v>352</v>
      </c>
      <c r="K100" s="94"/>
      <c r="L100" s="94"/>
      <c r="M100" s="94"/>
      <c r="N100" s="94"/>
      <c r="O100" s="94"/>
      <c r="P100" s="94"/>
      <c r="Q100" s="102"/>
      <c r="R100" s="94"/>
      <c r="S100" s="1"/>
      <c r="V100" s="110"/>
      <c r="W100" s="110"/>
      <c r="X100" s="6">
        <v>1</v>
      </c>
      <c r="Y100" s="6">
        <v>2</v>
      </c>
      <c r="Z100" s="6">
        <v>3</v>
      </c>
      <c r="AA100" s="7">
        <v>4</v>
      </c>
      <c r="AB100" s="7">
        <v>5</v>
      </c>
    </row>
    <row r="101" spans="1:28" customFormat="1" ht="153.75" customHeight="1" x14ac:dyDescent="0.25">
      <c r="A101" s="181"/>
      <c r="B101" s="94"/>
      <c r="C101" s="94"/>
      <c r="D101" s="102"/>
      <c r="E101" s="72" t="s">
        <v>353</v>
      </c>
      <c r="F101" s="94"/>
      <c r="G101" s="94"/>
      <c r="H101" s="94"/>
      <c r="I101" s="94"/>
      <c r="J101" s="92"/>
      <c r="K101" s="94"/>
      <c r="L101" s="94"/>
      <c r="M101" s="94"/>
      <c r="N101" s="94"/>
      <c r="O101" s="101" t="s">
        <v>354</v>
      </c>
      <c r="P101" s="94"/>
      <c r="Q101" s="102"/>
      <c r="R101" s="77" t="s">
        <v>355</v>
      </c>
      <c r="S101" s="1"/>
      <c r="V101" s="111"/>
      <c r="W101" s="111"/>
      <c r="X101" s="11" t="s">
        <v>68</v>
      </c>
      <c r="Y101" s="11" t="s">
        <v>69</v>
      </c>
      <c r="Z101" s="12" t="s">
        <v>70</v>
      </c>
      <c r="AA101" s="12" t="s">
        <v>71</v>
      </c>
      <c r="AB101" s="12" t="s">
        <v>72</v>
      </c>
    </row>
    <row r="102" spans="1:28" customFormat="1" ht="170.25" customHeight="1" x14ac:dyDescent="0.25">
      <c r="A102" s="181"/>
      <c r="B102" s="94"/>
      <c r="C102" s="94"/>
      <c r="D102" s="102"/>
      <c r="E102" s="77" t="s">
        <v>356</v>
      </c>
      <c r="F102" s="72" t="s">
        <v>357</v>
      </c>
      <c r="G102" s="94"/>
      <c r="H102" s="94"/>
      <c r="I102" s="94"/>
      <c r="J102" s="71" t="s">
        <v>358</v>
      </c>
      <c r="K102" s="94"/>
      <c r="L102" s="94"/>
      <c r="M102" s="94"/>
      <c r="N102" s="94"/>
      <c r="O102" s="94"/>
      <c r="P102" s="94"/>
      <c r="Q102" s="102"/>
      <c r="R102" s="186" t="s">
        <v>359</v>
      </c>
      <c r="S102" s="1"/>
      <c r="V102" s="4" t="s">
        <v>67</v>
      </c>
      <c r="W102" s="8">
        <v>5</v>
      </c>
      <c r="X102" s="11" t="s">
        <v>68</v>
      </c>
      <c r="Y102" s="11" t="s">
        <v>69</v>
      </c>
      <c r="Z102" s="12" t="s">
        <v>70</v>
      </c>
      <c r="AA102" s="12" t="s">
        <v>71</v>
      </c>
      <c r="AB102" s="12" t="s">
        <v>72</v>
      </c>
    </row>
    <row r="103" spans="1:28" customFormat="1" ht="155.25" customHeight="1" x14ac:dyDescent="0.25">
      <c r="A103" s="181"/>
      <c r="B103" s="94"/>
      <c r="C103" s="94"/>
      <c r="D103" s="102"/>
      <c r="E103" s="75" t="s">
        <v>360</v>
      </c>
      <c r="F103" s="72" t="s">
        <v>361</v>
      </c>
      <c r="G103" s="94"/>
      <c r="H103" s="94"/>
      <c r="I103" s="94"/>
      <c r="J103" s="71" t="s">
        <v>362</v>
      </c>
      <c r="K103" s="94"/>
      <c r="L103" s="94"/>
      <c r="M103" s="94"/>
      <c r="N103" s="94"/>
      <c r="O103" s="77" t="s">
        <v>363</v>
      </c>
      <c r="P103" s="94"/>
      <c r="Q103" s="102"/>
      <c r="R103" s="94"/>
      <c r="S103" s="1"/>
      <c r="V103" s="4" t="s">
        <v>74</v>
      </c>
      <c r="W103" s="8">
        <v>4</v>
      </c>
      <c r="X103" s="9" t="s">
        <v>75</v>
      </c>
      <c r="Y103" s="11" t="s">
        <v>76</v>
      </c>
      <c r="Z103" s="11" t="s">
        <v>77</v>
      </c>
      <c r="AA103" s="12" t="s">
        <v>78</v>
      </c>
      <c r="AB103" s="12" t="s">
        <v>71</v>
      </c>
    </row>
    <row r="104" spans="1:28" customFormat="1" ht="45" x14ac:dyDescent="0.25">
      <c r="A104" s="181"/>
      <c r="B104" s="94"/>
      <c r="C104" s="94"/>
      <c r="D104" s="102"/>
      <c r="E104" s="72" t="s">
        <v>364</v>
      </c>
      <c r="F104" s="72" t="s">
        <v>282</v>
      </c>
      <c r="G104" s="94"/>
      <c r="H104" s="94"/>
      <c r="I104" s="94"/>
      <c r="J104" s="98" t="s">
        <v>365</v>
      </c>
      <c r="K104" s="94"/>
      <c r="L104" s="94"/>
      <c r="M104" s="94"/>
      <c r="N104" s="94"/>
      <c r="O104" s="77" t="s">
        <v>366</v>
      </c>
      <c r="P104" s="94"/>
      <c r="Q104" s="102"/>
      <c r="R104" s="94"/>
      <c r="S104" s="1"/>
      <c r="V104" s="4" t="s">
        <v>79</v>
      </c>
      <c r="W104" s="8">
        <v>3</v>
      </c>
      <c r="X104" s="10" t="s">
        <v>80</v>
      </c>
      <c r="Y104" s="9" t="s">
        <v>81</v>
      </c>
      <c r="Z104" s="11" t="s">
        <v>82</v>
      </c>
      <c r="AA104" s="12" t="s">
        <v>83</v>
      </c>
      <c r="AB104" s="12" t="s">
        <v>70</v>
      </c>
    </row>
    <row r="105" spans="1:28" customFormat="1" ht="93.75" customHeight="1" x14ac:dyDescent="0.25">
      <c r="A105" s="181"/>
      <c r="B105" s="94"/>
      <c r="C105" s="94"/>
      <c r="D105" s="102"/>
      <c r="E105" s="72" t="s">
        <v>367</v>
      </c>
      <c r="F105" s="100" t="s">
        <v>368</v>
      </c>
      <c r="G105" s="94"/>
      <c r="H105" s="94"/>
      <c r="I105" s="94"/>
      <c r="J105" s="92"/>
      <c r="K105" s="94"/>
      <c r="L105" s="94"/>
      <c r="M105" s="94"/>
      <c r="N105" s="94"/>
      <c r="O105" s="186" t="s">
        <v>369</v>
      </c>
      <c r="P105" s="94"/>
      <c r="Q105" s="102"/>
      <c r="R105" s="126" t="s">
        <v>370</v>
      </c>
      <c r="S105" s="1"/>
      <c r="V105" s="4" t="s">
        <v>85</v>
      </c>
      <c r="W105" s="8">
        <v>2</v>
      </c>
      <c r="X105" s="10" t="s">
        <v>86</v>
      </c>
      <c r="Y105" s="10" t="s">
        <v>87</v>
      </c>
      <c r="Z105" s="9" t="s">
        <v>81</v>
      </c>
      <c r="AA105" s="11" t="s">
        <v>76</v>
      </c>
      <c r="AB105" s="12" t="s">
        <v>88</v>
      </c>
    </row>
    <row r="106" spans="1:28" customFormat="1" ht="45" x14ac:dyDescent="0.25">
      <c r="A106" s="181"/>
      <c r="B106" s="94"/>
      <c r="C106" s="94"/>
      <c r="D106" s="102"/>
      <c r="E106" s="185" t="s">
        <v>371</v>
      </c>
      <c r="F106" s="94"/>
      <c r="G106" s="94"/>
      <c r="H106" s="94"/>
      <c r="I106" s="94"/>
      <c r="J106" s="92"/>
      <c r="K106" s="94"/>
      <c r="L106" s="94"/>
      <c r="M106" s="94"/>
      <c r="N106" s="94"/>
      <c r="O106" s="94"/>
      <c r="P106" s="94"/>
      <c r="Q106" s="102"/>
      <c r="R106" s="94"/>
      <c r="S106" s="1"/>
      <c r="V106" s="4" t="s">
        <v>92</v>
      </c>
      <c r="W106" s="8">
        <v>1</v>
      </c>
      <c r="X106" s="10" t="s">
        <v>93</v>
      </c>
      <c r="Y106" s="10" t="s">
        <v>86</v>
      </c>
      <c r="Z106" s="9" t="s">
        <v>94</v>
      </c>
      <c r="AA106" s="11" t="s">
        <v>95</v>
      </c>
      <c r="AB106" s="11" t="s">
        <v>68</v>
      </c>
    </row>
    <row r="107" spans="1:28" customFormat="1" x14ac:dyDescent="0.25">
      <c r="A107" s="181"/>
      <c r="B107" s="94"/>
      <c r="C107" s="94"/>
      <c r="D107" s="102"/>
      <c r="E107" s="94"/>
      <c r="F107" s="94"/>
      <c r="G107" s="94"/>
      <c r="H107" s="94"/>
      <c r="I107" s="94"/>
      <c r="J107" s="92"/>
      <c r="K107" s="94"/>
      <c r="L107" s="94"/>
      <c r="M107" s="94"/>
      <c r="N107" s="94"/>
      <c r="O107" s="94"/>
      <c r="P107" s="94"/>
      <c r="Q107" s="102"/>
      <c r="R107" s="94"/>
      <c r="S107" s="1"/>
    </row>
    <row r="108" spans="1:28" customFormat="1" ht="39" customHeight="1" x14ac:dyDescent="0.25">
      <c r="A108" s="181"/>
      <c r="B108" s="94"/>
      <c r="C108" s="101" t="s">
        <v>373</v>
      </c>
      <c r="D108" s="182" t="s">
        <v>663</v>
      </c>
      <c r="E108" s="75" t="s">
        <v>374</v>
      </c>
      <c r="F108" s="79" t="s">
        <v>375</v>
      </c>
      <c r="G108" s="96">
        <v>4</v>
      </c>
      <c r="H108" s="96">
        <v>4</v>
      </c>
      <c r="I108" s="97" t="s">
        <v>376</v>
      </c>
      <c r="J108" s="98" t="s">
        <v>377</v>
      </c>
      <c r="K108" s="96">
        <v>3</v>
      </c>
      <c r="L108" s="98">
        <v>3</v>
      </c>
      <c r="M108" s="188" t="s">
        <v>211</v>
      </c>
      <c r="N108" s="98" t="s">
        <v>189</v>
      </c>
      <c r="O108" s="101" t="s">
        <v>378</v>
      </c>
      <c r="P108" s="100" t="s">
        <v>379</v>
      </c>
      <c r="Q108" s="98" t="s">
        <v>649</v>
      </c>
      <c r="R108" s="101" t="s">
        <v>355</v>
      </c>
      <c r="S108" s="1"/>
    </row>
    <row r="109" spans="1:28" customFormat="1" ht="45" customHeight="1" x14ac:dyDescent="0.25">
      <c r="A109" s="181"/>
      <c r="B109" s="94"/>
      <c r="C109" s="94"/>
      <c r="D109" s="102"/>
      <c r="E109" s="75" t="s">
        <v>380</v>
      </c>
      <c r="F109" s="101" t="s">
        <v>381</v>
      </c>
      <c r="G109" s="92"/>
      <c r="H109" s="92"/>
      <c r="I109" s="94"/>
      <c r="J109" s="92"/>
      <c r="K109" s="92"/>
      <c r="L109" s="92"/>
      <c r="M109" s="94"/>
      <c r="N109" s="94"/>
      <c r="O109" s="94"/>
      <c r="P109" s="94"/>
      <c r="Q109" s="102"/>
      <c r="R109" s="94"/>
      <c r="S109" s="1"/>
    </row>
    <row r="110" spans="1:28" customFormat="1" ht="54" customHeight="1" x14ac:dyDescent="0.25">
      <c r="A110" s="181"/>
      <c r="B110" s="94"/>
      <c r="C110" s="94"/>
      <c r="D110" s="102"/>
      <c r="E110" s="89" t="s">
        <v>681</v>
      </c>
      <c r="F110" s="94"/>
      <c r="G110" s="92"/>
      <c r="H110" s="92"/>
      <c r="I110" s="94"/>
      <c r="J110" s="92"/>
      <c r="K110" s="92"/>
      <c r="L110" s="92"/>
      <c r="M110" s="94"/>
      <c r="N110" s="94"/>
      <c r="O110" s="94"/>
      <c r="P110" s="94"/>
      <c r="Q110" s="102"/>
      <c r="R110" s="94"/>
      <c r="S110" s="1"/>
    </row>
    <row r="111" spans="1:28" customFormat="1" ht="57.75" customHeight="1" x14ac:dyDescent="0.25">
      <c r="A111" s="181"/>
      <c r="B111" s="94"/>
      <c r="C111" s="94"/>
      <c r="D111" s="102"/>
      <c r="E111" s="80" t="s">
        <v>382</v>
      </c>
      <c r="F111" s="80" t="s">
        <v>383</v>
      </c>
      <c r="G111" s="92"/>
      <c r="H111" s="92"/>
      <c r="I111" s="94"/>
      <c r="J111" s="92"/>
      <c r="K111" s="92"/>
      <c r="L111" s="92"/>
      <c r="M111" s="94"/>
      <c r="N111" s="94"/>
      <c r="O111" s="94"/>
      <c r="P111" s="94"/>
      <c r="Q111" s="102"/>
      <c r="R111" s="94"/>
      <c r="S111" s="1"/>
    </row>
    <row r="112" spans="1:28" customFormat="1" ht="64.5" customHeight="1" x14ac:dyDescent="0.25">
      <c r="A112" s="181"/>
      <c r="B112" s="94"/>
      <c r="C112" s="94"/>
      <c r="D112" s="102"/>
      <c r="E112" s="80" t="s">
        <v>384</v>
      </c>
      <c r="F112" s="187" t="s">
        <v>282</v>
      </c>
      <c r="G112" s="92"/>
      <c r="H112" s="92"/>
      <c r="I112" s="94"/>
      <c r="J112" s="92"/>
      <c r="K112" s="92"/>
      <c r="L112" s="92"/>
      <c r="M112" s="94"/>
      <c r="N112" s="94"/>
      <c r="O112" s="94"/>
      <c r="P112" s="94"/>
      <c r="Q112" s="102"/>
      <c r="R112" s="94"/>
      <c r="S112" s="1"/>
    </row>
    <row r="113" spans="1:26" customFormat="1" ht="39" customHeight="1" x14ac:dyDescent="0.25">
      <c r="A113" s="181"/>
      <c r="B113" s="94"/>
      <c r="C113" s="94"/>
      <c r="D113" s="102"/>
      <c r="E113" s="80" t="s">
        <v>385</v>
      </c>
      <c r="F113" s="94"/>
      <c r="G113" s="92"/>
      <c r="H113" s="92"/>
      <c r="I113" s="94"/>
      <c r="J113" s="92"/>
      <c r="K113" s="92"/>
      <c r="L113" s="92"/>
      <c r="M113" s="94"/>
      <c r="N113" s="94"/>
      <c r="O113" s="94"/>
      <c r="P113" s="94"/>
      <c r="Q113" s="102"/>
      <c r="R113" s="94"/>
      <c r="S113" s="1"/>
    </row>
    <row r="114" spans="1:26" customFormat="1" ht="61.5" customHeight="1" x14ac:dyDescent="0.25">
      <c r="A114" s="181"/>
      <c r="B114" s="94"/>
      <c r="C114" s="94"/>
      <c r="D114" s="102"/>
      <c r="E114" s="80" t="s">
        <v>386</v>
      </c>
      <c r="F114" s="80" t="s">
        <v>387</v>
      </c>
      <c r="G114" s="92"/>
      <c r="H114" s="92"/>
      <c r="I114" s="94"/>
      <c r="J114" s="92"/>
      <c r="K114" s="92"/>
      <c r="L114" s="92"/>
      <c r="M114" s="94"/>
      <c r="N114" s="94"/>
      <c r="O114" s="94"/>
      <c r="P114" s="94"/>
      <c r="Q114" s="102"/>
      <c r="R114" s="94"/>
      <c r="S114" s="1"/>
    </row>
    <row r="115" spans="1:26" customFormat="1" ht="30" x14ac:dyDescent="0.25">
      <c r="A115" s="181"/>
      <c r="B115" s="94"/>
      <c r="C115" s="98" t="s">
        <v>388</v>
      </c>
      <c r="D115" s="182" t="s">
        <v>662</v>
      </c>
      <c r="E115" s="75" t="s">
        <v>389</v>
      </c>
      <c r="F115" s="79" t="s">
        <v>282</v>
      </c>
      <c r="G115" s="96">
        <v>5</v>
      </c>
      <c r="H115" s="96">
        <v>5</v>
      </c>
      <c r="I115" s="97" t="s">
        <v>390</v>
      </c>
      <c r="J115" s="98" t="s">
        <v>391</v>
      </c>
      <c r="K115" s="96">
        <v>4</v>
      </c>
      <c r="L115" s="96">
        <v>4</v>
      </c>
      <c r="M115" s="97" t="s">
        <v>638</v>
      </c>
      <c r="N115" s="127" t="s">
        <v>189</v>
      </c>
      <c r="O115" s="101" t="s">
        <v>392</v>
      </c>
      <c r="P115" s="101" t="s">
        <v>393</v>
      </c>
      <c r="Q115" s="98" t="s">
        <v>649</v>
      </c>
      <c r="R115" s="101" t="s">
        <v>394</v>
      </c>
      <c r="S115" s="1"/>
    </row>
    <row r="116" spans="1:26" customFormat="1" ht="77.25" customHeight="1" x14ac:dyDescent="0.25">
      <c r="A116" s="181"/>
      <c r="B116" s="94"/>
      <c r="C116" s="183"/>
      <c r="D116" s="102"/>
      <c r="E116" s="79" t="s">
        <v>374</v>
      </c>
      <c r="F116" s="79" t="s">
        <v>395</v>
      </c>
      <c r="G116" s="92"/>
      <c r="H116" s="92"/>
      <c r="I116" s="94"/>
      <c r="J116" s="92"/>
      <c r="K116" s="92"/>
      <c r="L116" s="92"/>
      <c r="M116" s="94"/>
      <c r="N116" s="94"/>
      <c r="O116" s="94"/>
      <c r="P116" s="94"/>
      <c r="Q116" s="102"/>
      <c r="R116" s="94"/>
      <c r="S116" s="1"/>
    </row>
    <row r="117" spans="1:26" customFormat="1" ht="111" customHeight="1" x14ac:dyDescent="0.25">
      <c r="A117" s="181"/>
      <c r="B117" s="94"/>
      <c r="C117" s="183"/>
      <c r="D117" s="102"/>
      <c r="E117" s="81" t="s">
        <v>396</v>
      </c>
      <c r="F117" s="75" t="s">
        <v>397</v>
      </c>
      <c r="G117" s="92"/>
      <c r="H117" s="92"/>
      <c r="I117" s="94"/>
      <c r="J117" s="92"/>
      <c r="K117" s="92"/>
      <c r="L117" s="92"/>
      <c r="M117" s="94"/>
      <c r="N117" s="94"/>
      <c r="O117" s="82" t="s">
        <v>398</v>
      </c>
      <c r="P117" s="94"/>
      <c r="Q117" s="102"/>
      <c r="R117" s="94"/>
      <c r="S117" s="1"/>
    </row>
    <row r="118" spans="1:26" customFormat="1" ht="113.25" customHeight="1" x14ac:dyDescent="0.25">
      <c r="A118" s="181"/>
      <c r="B118" s="94"/>
      <c r="C118" s="183"/>
      <c r="D118" s="102"/>
      <c r="E118" s="72" t="s">
        <v>399</v>
      </c>
      <c r="F118" s="79" t="s">
        <v>372</v>
      </c>
      <c r="G118" s="92"/>
      <c r="H118" s="92"/>
      <c r="I118" s="94"/>
      <c r="J118" s="92"/>
      <c r="K118" s="92"/>
      <c r="L118" s="92"/>
      <c r="M118" s="94"/>
      <c r="N118" s="94"/>
      <c r="O118" s="101" t="s">
        <v>400</v>
      </c>
      <c r="P118" s="94"/>
      <c r="Q118" s="102"/>
      <c r="R118" s="94"/>
      <c r="S118" s="1"/>
    </row>
    <row r="119" spans="1:26" customFormat="1" ht="21" customHeight="1" x14ac:dyDescent="0.25">
      <c r="A119" s="181"/>
      <c r="B119" s="94"/>
      <c r="C119" s="183"/>
      <c r="D119" s="102"/>
      <c r="E119" s="72" t="s">
        <v>401</v>
      </c>
      <c r="F119" s="75" t="s">
        <v>402</v>
      </c>
      <c r="G119" s="92"/>
      <c r="H119" s="92"/>
      <c r="I119" s="94"/>
      <c r="J119" s="92"/>
      <c r="K119" s="92"/>
      <c r="L119" s="92"/>
      <c r="M119" s="94"/>
      <c r="N119" s="94"/>
      <c r="O119" s="94"/>
      <c r="P119" s="94"/>
      <c r="Q119" s="102"/>
      <c r="R119" s="94"/>
      <c r="S119" s="1"/>
    </row>
    <row r="120" spans="1:26" customFormat="1" ht="30" customHeight="1" x14ac:dyDescent="0.25">
      <c r="A120" s="181"/>
      <c r="B120" s="94"/>
      <c r="C120" s="100" t="s">
        <v>403</v>
      </c>
      <c r="D120" s="184" t="s">
        <v>664</v>
      </c>
      <c r="E120" s="79" t="s">
        <v>115</v>
      </c>
      <c r="F120" s="83" t="s">
        <v>404</v>
      </c>
      <c r="G120" s="91">
        <v>5</v>
      </c>
      <c r="H120" s="91">
        <v>5</v>
      </c>
      <c r="I120" s="93" t="s">
        <v>405</v>
      </c>
      <c r="J120" s="95" t="s">
        <v>406</v>
      </c>
      <c r="K120" s="91">
        <v>4</v>
      </c>
      <c r="L120" s="91">
        <v>4</v>
      </c>
      <c r="M120" s="93" t="s">
        <v>407</v>
      </c>
      <c r="N120" s="99" t="s">
        <v>24</v>
      </c>
      <c r="O120" s="100" t="s">
        <v>408</v>
      </c>
      <c r="P120" s="100" t="s">
        <v>409</v>
      </c>
      <c r="Q120" s="126" t="s">
        <v>649</v>
      </c>
      <c r="R120" s="101" t="s">
        <v>410</v>
      </c>
      <c r="S120" s="1"/>
    </row>
    <row r="121" spans="1:26" customFormat="1" ht="24.75" customHeight="1" x14ac:dyDescent="0.25">
      <c r="A121" s="181"/>
      <c r="B121" s="94"/>
      <c r="C121" s="94"/>
      <c r="D121" s="102"/>
      <c r="E121" s="79" t="s">
        <v>411</v>
      </c>
      <c r="F121" s="84" t="s">
        <v>412</v>
      </c>
      <c r="G121" s="92"/>
      <c r="H121" s="92"/>
      <c r="I121" s="94"/>
      <c r="J121" s="92"/>
      <c r="K121" s="92"/>
      <c r="L121" s="92"/>
      <c r="M121" s="94"/>
      <c r="N121" s="94"/>
      <c r="O121" s="94"/>
      <c r="P121" s="94"/>
      <c r="Q121" s="102"/>
      <c r="R121" s="94"/>
      <c r="S121" s="1"/>
    </row>
    <row r="122" spans="1:26" customFormat="1" ht="26.25" customHeight="1" x14ac:dyDescent="0.25">
      <c r="A122" s="181"/>
      <c r="B122" s="94"/>
      <c r="C122" s="94"/>
      <c r="D122" s="102"/>
      <c r="E122" s="79" t="s">
        <v>413</v>
      </c>
      <c r="F122" s="84" t="s">
        <v>414</v>
      </c>
      <c r="G122" s="92"/>
      <c r="H122" s="92"/>
      <c r="I122" s="94"/>
      <c r="J122" s="92"/>
      <c r="K122" s="92"/>
      <c r="L122" s="92"/>
      <c r="M122" s="94"/>
      <c r="N122" s="94"/>
      <c r="O122" s="94"/>
      <c r="P122" s="94"/>
      <c r="Q122" s="102"/>
      <c r="R122" s="94"/>
      <c r="S122" s="1"/>
    </row>
    <row r="123" spans="1:26" customFormat="1" ht="54" customHeight="1" x14ac:dyDescent="0.25">
      <c r="A123" s="181"/>
      <c r="B123" s="94"/>
      <c r="C123" s="94"/>
      <c r="D123" s="102"/>
      <c r="E123" s="75" t="s">
        <v>415</v>
      </c>
      <c r="F123" s="100" t="s">
        <v>416</v>
      </c>
      <c r="G123" s="92"/>
      <c r="H123" s="92"/>
      <c r="I123" s="94"/>
      <c r="J123" s="92"/>
      <c r="K123" s="92"/>
      <c r="L123" s="92"/>
      <c r="M123" s="94"/>
      <c r="N123" s="94"/>
      <c r="O123" s="94"/>
      <c r="P123" s="94"/>
      <c r="Q123" s="102"/>
      <c r="R123" s="94"/>
      <c r="S123" s="1"/>
    </row>
    <row r="124" spans="1:26" customFormat="1" ht="54" customHeight="1" x14ac:dyDescent="0.25">
      <c r="A124" s="181"/>
      <c r="B124" s="94"/>
      <c r="C124" s="94"/>
      <c r="D124" s="102"/>
      <c r="E124" s="72" t="s">
        <v>417</v>
      </c>
      <c r="F124" s="94"/>
      <c r="G124" s="92"/>
      <c r="H124" s="92"/>
      <c r="I124" s="94"/>
      <c r="J124" s="92"/>
      <c r="K124" s="92"/>
      <c r="L124" s="92"/>
      <c r="M124" s="94"/>
      <c r="N124" s="94"/>
      <c r="O124" s="94"/>
      <c r="P124" s="94"/>
      <c r="Q124" s="102"/>
      <c r="R124" s="94"/>
      <c r="S124" s="1"/>
    </row>
    <row r="125" spans="1:26" customFormat="1" ht="81" customHeight="1" x14ac:dyDescent="0.25">
      <c r="A125" s="181"/>
      <c r="B125" s="94"/>
      <c r="C125" s="94"/>
      <c r="D125" s="102"/>
      <c r="E125" s="78" t="s">
        <v>418</v>
      </c>
      <c r="F125" s="85" t="s">
        <v>419</v>
      </c>
      <c r="G125" s="92"/>
      <c r="H125" s="92"/>
      <c r="I125" s="94"/>
      <c r="J125" s="92"/>
      <c r="K125" s="92"/>
      <c r="L125" s="92"/>
      <c r="M125" s="94"/>
      <c r="N125" s="94"/>
      <c r="O125" s="100" t="s">
        <v>420</v>
      </c>
      <c r="P125" s="94"/>
      <c r="Q125" s="102"/>
      <c r="R125" s="94"/>
      <c r="S125" s="1"/>
    </row>
    <row r="126" spans="1:26" customFormat="1" ht="41.25" customHeight="1" x14ac:dyDescent="0.25">
      <c r="A126" s="181"/>
      <c r="B126" s="94"/>
      <c r="C126" s="94"/>
      <c r="D126" s="102"/>
      <c r="E126" s="72" t="s">
        <v>421</v>
      </c>
      <c r="F126" s="83" t="s">
        <v>422</v>
      </c>
      <c r="G126" s="92"/>
      <c r="H126" s="92"/>
      <c r="I126" s="94"/>
      <c r="J126" s="92"/>
      <c r="K126" s="92"/>
      <c r="L126" s="92"/>
      <c r="M126" s="94"/>
      <c r="N126" s="94"/>
      <c r="O126" s="94"/>
      <c r="P126" s="94"/>
      <c r="Q126" s="102"/>
      <c r="R126" s="94"/>
      <c r="S126" s="1"/>
    </row>
    <row r="127" spans="1:26" ht="44.25" customHeight="1" x14ac:dyDescent="0.3">
      <c r="A127" s="155" t="s">
        <v>423</v>
      </c>
      <c r="B127" s="118" t="s">
        <v>102</v>
      </c>
      <c r="C127" s="118" t="s">
        <v>424</v>
      </c>
      <c r="D127" s="145" t="s">
        <v>656</v>
      </c>
      <c r="E127" s="32" t="s">
        <v>425</v>
      </c>
      <c r="F127" s="69" t="s">
        <v>426</v>
      </c>
      <c r="G127" s="115">
        <v>5</v>
      </c>
      <c r="H127" s="115">
        <v>5</v>
      </c>
      <c r="I127" s="117" t="s">
        <v>427</v>
      </c>
      <c r="J127" s="118" t="s">
        <v>428</v>
      </c>
      <c r="K127" s="120">
        <v>3</v>
      </c>
      <c r="L127" s="120">
        <v>3</v>
      </c>
      <c r="M127" s="121" t="s">
        <v>639</v>
      </c>
      <c r="N127" s="120" t="s">
        <v>24</v>
      </c>
      <c r="O127" s="125" t="s">
        <v>429</v>
      </c>
      <c r="P127" s="125" t="s">
        <v>430</v>
      </c>
      <c r="Q127" s="118" t="s">
        <v>649</v>
      </c>
      <c r="R127" s="125" t="s">
        <v>431</v>
      </c>
    </row>
    <row r="128" spans="1:26" ht="60.75" customHeight="1" x14ac:dyDescent="0.3">
      <c r="A128" s="167"/>
      <c r="B128" s="116"/>
      <c r="C128" s="116"/>
      <c r="D128" s="146"/>
      <c r="E128" s="32" t="s">
        <v>382</v>
      </c>
      <c r="F128" s="69" t="s">
        <v>432</v>
      </c>
      <c r="G128" s="116"/>
      <c r="H128" s="116"/>
      <c r="I128" s="116"/>
      <c r="J128" s="119"/>
      <c r="K128" s="116"/>
      <c r="L128" s="116"/>
      <c r="M128" s="116"/>
      <c r="N128" s="116"/>
      <c r="O128" s="116"/>
      <c r="P128" s="116"/>
      <c r="Q128" s="146"/>
      <c r="R128" s="116"/>
      <c r="T128" s="103" t="s">
        <v>47</v>
      </c>
      <c r="U128" s="103"/>
      <c r="V128" s="103"/>
      <c r="W128" s="103"/>
      <c r="X128" s="103"/>
      <c r="Y128" s="103"/>
      <c r="Z128" s="103"/>
    </row>
    <row r="129" spans="1:27" ht="70.5" customHeight="1" x14ac:dyDescent="0.3">
      <c r="A129" s="167"/>
      <c r="B129" s="116"/>
      <c r="C129" s="116"/>
      <c r="D129" s="146"/>
      <c r="E129" s="36" t="s">
        <v>115</v>
      </c>
      <c r="F129" s="32" t="s">
        <v>433</v>
      </c>
      <c r="G129" s="116"/>
      <c r="H129" s="116"/>
      <c r="I129" s="116"/>
      <c r="J129" s="119"/>
      <c r="K129" s="116"/>
      <c r="L129" s="116"/>
      <c r="M129" s="116"/>
      <c r="N129" s="116"/>
      <c r="O129" s="116"/>
      <c r="P129" s="116"/>
      <c r="Q129" s="146"/>
      <c r="R129" s="116"/>
      <c r="T129" s="48"/>
      <c r="U129" s="49"/>
      <c r="V129" s="122" t="s">
        <v>49</v>
      </c>
      <c r="W129" s="123"/>
      <c r="X129" s="123"/>
      <c r="Y129" s="123"/>
      <c r="Z129" s="124"/>
    </row>
    <row r="130" spans="1:27" ht="107.25" customHeight="1" x14ac:dyDescent="0.3">
      <c r="A130" s="167"/>
      <c r="B130" s="116"/>
      <c r="C130" s="116"/>
      <c r="D130" s="146"/>
      <c r="E130" s="32" t="s">
        <v>434</v>
      </c>
      <c r="F130" s="69" t="s">
        <v>435</v>
      </c>
      <c r="G130" s="116"/>
      <c r="H130" s="116"/>
      <c r="I130" s="116"/>
      <c r="J130" s="119"/>
      <c r="K130" s="116"/>
      <c r="L130" s="116"/>
      <c r="M130" s="116"/>
      <c r="N130" s="116"/>
      <c r="O130" s="32" t="s">
        <v>436</v>
      </c>
      <c r="P130" s="116"/>
      <c r="Q130" s="146"/>
      <c r="R130" s="116"/>
      <c r="T130" s="137" t="s">
        <v>52</v>
      </c>
      <c r="U130" s="130" t="s">
        <v>53</v>
      </c>
      <c r="V130" s="135" t="s">
        <v>54</v>
      </c>
      <c r="W130" s="135" t="s">
        <v>55</v>
      </c>
      <c r="X130" s="135" t="s">
        <v>56</v>
      </c>
      <c r="Y130" s="133" t="s">
        <v>57</v>
      </c>
      <c r="Z130" s="133" t="s">
        <v>58</v>
      </c>
    </row>
    <row r="131" spans="1:27" ht="70.5" customHeight="1" x14ac:dyDescent="0.3">
      <c r="A131" s="167"/>
      <c r="B131" s="116"/>
      <c r="C131" s="116"/>
      <c r="D131" s="146"/>
      <c r="E131" s="64" t="s">
        <v>437</v>
      </c>
      <c r="F131" s="35" t="s">
        <v>438</v>
      </c>
      <c r="G131" s="116"/>
      <c r="H131" s="116"/>
      <c r="I131" s="116"/>
      <c r="J131" s="119"/>
      <c r="K131" s="116"/>
      <c r="L131" s="116"/>
      <c r="M131" s="116"/>
      <c r="N131" s="116"/>
      <c r="O131" s="32" t="s">
        <v>439</v>
      </c>
      <c r="P131" s="116"/>
      <c r="Q131" s="146"/>
      <c r="R131" s="32" t="s">
        <v>440</v>
      </c>
      <c r="T131" s="138"/>
      <c r="U131" s="132"/>
      <c r="V131" s="136"/>
      <c r="W131" s="136"/>
      <c r="X131" s="136"/>
      <c r="Y131" s="134"/>
      <c r="Z131" s="134"/>
    </row>
    <row r="132" spans="1:27" ht="16.5" x14ac:dyDescent="0.3">
      <c r="A132" s="167"/>
      <c r="B132" s="116"/>
      <c r="C132" s="116"/>
      <c r="D132" s="146"/>
      <c r="E132" s="179" t="s">
        <v>441</v>
      </c>
      <c r="F132" s="226" t="s">
        <v>422</v>
      </c>
      <c r="G132" s="116"/>
      <c r="H132" s="116"/>
      <c r="I132" s="116"/>
      <c r="J132" s="119"/>
      <c r="K132" s="116"/>
      <c r="L132" s="116"/>
      <c r="M132" s="116"/>
      <c r="N132" s="116"/>
      <c r="O132" s="125" t="s">
        <v>442</v>
      </c>
      <c r="P132" s="116"/>
      <c r="Q132" s="146"/>
      <c r="R132" s="125" t="s">
        <v>443</v>
      </c>
      <c r="T132" s="139"/>
      <c r="U132" s="131"/>
      <c r="V132" s="20">
        <v>1</v>
      </c>
      <c r="W132" s="20">
        <v>2</v>
      </c>
      <c r="X132" s="20">
        <v>3</v>
      </c>
      <c r="Y132" s="21">
        <v>4</v>
      </c>
      <c r="Z132" s="21">
        <v>5</v>
      </c>
    </row>
    <row r="133" spans="1:27" ht="62.25" customHeight="1" x14ac:dyDescent="0.3">
      <c r="A133" s="167"/>
      <c r="B133" s="116"/>
      <c r="C133" s="116"/>
      <c r="D133" s="146"/>
      <c r="E133" s="116"/>
      <c r="F133" s="227"/>
      <c r="G133" s="116"/>
      <c r="H133" s="116"/>
      <c r="I133" s="116"/>
      <c r="J133" s="119"/>
      <c r="K133" s="116"/>
      <c r="L133" s="116"/>
      <c r="M133" s="116"/>
      <c r="N133" s="116"/>
      <c r="O133" s="116"/>
      <c r="P133" s="116"/>
      <c r="Q133" s="146"/>
      <c r="R133" s="116"/>
      <c r="T133" s="18" t="s">
        <v>67</v>
      </c>
      <c r="U133" s="22">
        <v>5</v>
      </c>
      <c r="V133" s="27" t="s">
        <v>68</v>
      </c>
      <c r="W133" s="27" t="s">
        <v>69</v>
      </c>
      <c r="X133" s="47" t="s">
        <v>70</v>
      </c>
      <c r="Y133" s="47" t="s">
        <v>71</v>
      </c>
      <c r="Z133" s="47" t="s">
        <v>72</v>
      </c>
    </row>
    <row r="134" spans="1:27" ht="231" x14ac:dyDescent="0.3">
      <c r="A134" s="155" t="s">
        <v>444</v>
      </c>
      <c r="B134" s="118" t="s">
        <v>19</v>
      </c>
      <c r="C134" s="118" t="s">
        <v>445</v>
      </c>
      <c r="D134" s="145" t="s">
        <v>665</v>
      </c>
      <c r="E134" s="125" t="s">
        <v>446</v>
      </c>
      <c r="F134" s="31" t="s">
        <v>447</v>
      </c>
      <c r="G134" s="161">
        <v>3</v>
      </c>
      <c r="H134" s="161">
        <v>3</v>
      </c>
      <c r="I134" s="121" t="s">
        <v>448</v>
      </c>
      <c r="J134" s="64" t="s">
        <v>449</v>
      </c>
      <c r="K134" s="118">
        <v>2</v>
      </c>
      <c r="L134" s="118">
        <v>3</v>
      </c>
      <c r="M134" s="177" t="s">
        <v>450</v>
      </c>
      <c r="N134" s="171" t="s">
        <v>24</v>
      </c>
      <c r="O134" s="46" t="s">
        <v>451</v>
      </c>
      <c r="P134" s="118" t="s">
        <v>452</v>
      </c>
      <c r="Q134" s="118" t="s">
        <v>649</v>
      </c>
      <c r="R134" s="118" t="s">
        <v>453</v>
      </c>
      <c r="T134" s="140" t="s">
        <v>47</v>
      </c>
      <c r="U134" s="140"/>
      <c r="V134" s="140"/>
      <c r="W134" s="140"/>
      <c r="X134" s="140"/>
      <c r="Y134" s="140"/>
      <c r="Z134" s="140"/>
    </row>
    <row r="135" spans="1:27" ht="171.75" customHeight="1" x14ac:dyDescent="0.3">
      <c r="A135" s="167"/>
      <c r="B135" s="116"/>
      <c r="C135" s="116"/>
      <c r="D135" s="146"/>
      <c r="E135" s="116"/>
      <c r="F135" s="36" t="s">
        <v>454</v>
      </c>
      <c r="G135" s="116"/>
      <c r="H135" s="116"/>
      <c r="I135" s="116"/>
      <c r="J135" s="39" t="s">
        <v>455</v>
      </c>
      <c r="K135" s="116"/>
      <c r="L135" s="116"/>
      <c r="M135" s="116"/>
      <c r="N135" s="116"/>
      <c r="O135" s="178" t="s">
        <v>456</v>
      </c>
      <c r="P135" s="116"/>
      <c r="Q135" s="146"/>
      <c r="R135" s="116"/>
      <c r="T135" s="51"/>
      <c r="U135" s="59"/>
      <c r="V135" s="141" t="s">
        <v>49</v>
      </c>
      <c r="W135" s="142"/>
      <c r="X135" s="142"/>
      <c r="Y135" s="142"/>
      <c r="Z135" s="143"/>
    </row>
    <row r="136" spans="1:27" ht="33" x14ac:dyDescent="0.3">
      <c r="A136" s="167"/>
      <c r="B136" s="116"/>
      <c r="C136" s="116"/>
      <c r="D136" s="146"/>
      <c r="E136" s="31" t="s">
        <v>115</v>
      </c>
      <c r="F136" s="43" t="s">
        <v>457</v>
      </c>
      <c r="G136" s="116"/>
      <c r="H136" s="116"/>
      <c r="I136" s="116"/>
      <c r="J136" s="145" t="s">
        <v>458</v>
      </c>
      <c r="K136" s="116"/>
      <c r="L136" s="116"/>
      <c r="M136" s="116"/>
      <c r="N136" s="116"/>
      <c r="O136" s="176"/>
      <c r="P136" s="116"/>
      <c r="Q136" s="146"/>
      <c r="R136" s="118" t="s">
        <v>459</v>
      </c>
      <c r="T136" s="168" t="s">
        <v>52</v>
      </c>
      <c r="U136" s="168" t="s">
        <v>53</v>
      </c>
      <c r="V136" s="60" t="s">
        <v>54</v>
      </c>
      <c r="W136" s="60" t="s">
        <v>55</v>
      </c>
      <c r="X136" s="60" t="s">
        <v>56</v>
      </c>
      <c r="Y136" s="61" t="s">
        <v>57</v>
      </c>
      <c r="Z136" s="61" t="s">
        <v>58</v>
      </c>
    </row>
    <row r="137" spans="1:27" ht="202.5" customHeight="1" x14ac:dyDescent="0.3">
      <c r="A137" s="167"/>
      <c r="B137" s="116"/>
      <c r="C137" s="116"/>
      <c r="D137" s="146"/>
      <c r="E137" s="31" t="s">
        <v>460</v>
      </c>
      <c r="F137" s="43" t="s">
        <v>461</v>
      </c>
      <c r="G137" s="116"/>
      <c r="H137" s="116"/>
      <c r="I137" s="116"/>
      <c r="J137" s="119"/>
      <c r="K137" s="116"/>
      <c r="L137" s="116"/>
      <c r="M137" s="116"/>
      <c r="N137" s="116"/>
      <c r="O137" s="45" t="s">
        <v>462</v>
      </c>
      <c r="P137" s="116"/>
      <c r="Q137" s="146"/>
      <c r="R137" s="116"/>
      <c r="T137" s="169"/>
      <c r="U137" s="169"/>
      <c r="V137" s="60">
        <v>1</v>
      </c>
      <c r="W137" s="60">
        <v>2</v>
      </c>
      <c r="X137" s="60">
        <v>3</v>
      </c>
      <c r="Y137" s="61">
        <v>4</v>
      </c>
      <c r="Z137" s="61">
        <v>5</v>
      </c>
    </row>
    <row r="138" spans="1:27" ht="118.5" customHeight="1" x14ac:dyDescent="0.3">
      <c r="A138" s="167"/>
      <c r="B138" s="116"/>
      <c r="C138" s="116"/>
      <c r="D138" s="146"/>
      <c r="E138" s="36" t="s">
        <v>463</v>
      </c>
      <c r="F138" s="36" t="s">
        <v>464</v>
      </c>
      <c r="G138" s="116"/>
      <c r="H138" s="116"/>
      <c r="I138" s="116"/>
      <c r="J138" s="171" t="s">
        <v>465</v>
      </c>
      <c r="K138" s="116"/>
      <c r="L138" s="116"/>
      <c r="M138" s="116"/>
      <c r="N138" s="116"/>
      <c r="O138" s="34" t="s">
        <v>466</v>
      </c>
      <c r="P138" s="161" t="s">
        <v>467</v>
      </c>
      <c r="Q138" s="118" t="s">
        <v>649</v>
      </c>
      <c r="R138" s="161" t="s">
        <v>468</v>
      </c>
      <c r="T138" s="170"/>
      <c r="U138" s="170"/>
      <c r="V138" s="27" t="s">
        <v>68</v>
      </c>
      <c r="W138" s="27" t="s">
        <v>69</v>
      </c>
      <c r="X138" s="47" t="s">
        <v>70</v>
      </c>
      <c r="Y138" s="47" t="s">
        <v>71</v>
      </c>
      <c r="Z138" s="47" t="s">
        <v>72</v>
      </c>
    </row>
    <row r="139" spans="1:27" ht="48" customHeight="1" x14ac:dyDescent="0.3">
      <c r="A139" s="167"/>
      <c r="B139" s="116"/>
      <c r="C139" s="116"/>
      <c r="D139" s="146"/>
      <c r="E139" s="36" t="s">
        <v>469</v>
      </c>
      <c r="F139" s="162" t="s">
        <v>470</v>
      </c>
      <c r="G139" s="116"/>
      <c r="H139" s="116"/>
      <c r="I139" s="116"/>
      <c r="J139" s="119"/>
      <c r="K139" s="116"/>
      <c r="L139" s="116"/>
      <c r="M139" s="116"/>
      <c r="N139" s="116"/>
      <c r="O139" s="175" t="s">
        <v>471</v>
      </c>
      <c r="P139" s="116"/>
      <c r="Q139" s="146"/>
      <c r="R139" s="116"/>
      <c r="T139" s="60" t="s">
        <v>67</v>
      </c>
      <c r="U139" s="22">
        <v>5</v>
      </c>
      <c r="V139" s="27" t="s">
        <v>68</v>
      </c>
      <c r="W139" s="27" t="s">
        <v>69</v>
      </c>
      <c r="X139" s="47" t="s">
        <v>70</v>
      </c>
      <c r="Y139" s="47" t="s">
        <v>71</v>
      </c>
      <c r="Z139" s="47" t="s">
        <v>72</v>
      </c>
    </row>
    <row r="140" spans="1:27" ht="115.5" customHeight="1" x14ac:dyDescent="0.3">
      <c r="A140" s="167"/>
      <c r="B140" s="116"/>
      <c r="C140" s="116"/>
      <c r="D140" s="146"/>
      <c r="E140" s="36" t="s">
        <v>472</v>
      </c>
      <c r="F140" s="116"/>
      <c r="G140" s="116"/>
      <c r="H140" s="116"/>
      <c r="I140" s="116"/>
      <c r="J140" s="119"/>
      <c r="K140" s="116"/>
      <c r="L140" s="116"/>
      <c r="M140" s="116"/>
      <c r="N140" s="116"/>
      <c r="O140" s="176"/>
      <c r="P140" s="116"/>
      <c r="Q140" s="146"/>
      <c r="R140" s="43" t="s">
        <v>473</v>
      </c>
      <c r="T140" s="60" t="s">
        <v>74</v>
      </c>
      <c r="U140" s="22">
        <v>4</v>
      </c>
      <c r="V140" s="25" t="s">
        <v>75</v>
      </c>
      <c r="W140" s="27" t="s">
        <v>76</v>
      </c>
      <c r="X140" s="27" t="s">
        <v>77</v>
      </c>
      <c r="Y140" s="47" t="s">
        <v>78</v>
      </c>
      <c r="Z140" s="47" t="s">
        <v>71</v>
      </c>
    </row>
    <row r="141" spans="1:27" ht="159" customHeight="1" x14ac:dyDescent="0.3">
      <c r="A141" s="167"/>
      <c r="B141" s="116"/>
      <c r="C141" s="116"/>
      <c r="D141" s="146"/>
      <c r="E141" s="36" t="s">
        <v>474</v>
      </c>
      <c r="F141" s="36" t="s">
        <v>475</v>
      </c>
      <c r="G141" s="116"/>
      <c r="H141" s="116"/>
      <c r="I141" s="116"/>
      <c r="J141" s="119"/>
      <c r="K141" s="116"/>
      <c r="L141" s="116"/>
      <c r="M141" s="116"/>
      <c r="N141" s="116"/>
      <c r="O141" s="34" t="s">
        <v>476</v>
      </c>
      <c r="P141" s="116"/>
      <c r="Q141" s="146"/>
      <c r="R141" s="43" t="s">
        <v>477</v>
      </c>
      <c r="T141" s="60" t="s">
        <v>79</v>
      </c>
      <c r="U141" s="22">
        <v>3</v>
      </c>
      <c r="V141" s="26" t="s">
        <v>80</v>
      </c>
      <c r="W141" s="25" t="s">
        <v>81</v>
      </c>
      <c r="X141" s="27" t="s">
        <v>82</v>
      </c>
      <c r="Y141" s="47" t="s">
        <v>83</v>
      </c>
      <c r="Z141" s="47" t="s">
        <v>70</v>
      </c>
    </row>
    <row r="142" spans="1:27" ht="102" customHeight="1" x14ac:dyDescent="0.3">
      <c r="A142" s="155" t="s">
        <v>478</v>
      </c>
      <c r="B142" s="118" t="s">
        <v>102</v>
      </c>
      <c r="C142" s="118" t="s">
        <v>479</v>
      </c>
      <c r="D142" s="145" t="s">
        <v>666</v>
      </c>
      <c r="E142" s="36" t="s">
        <v>480</v>
      </c>
      <c r="F142" s="31" t="s">
        <v>481</v>
      </c>
      <c r="G142" s="118">
        <v>4</v>
      </c>
      <c r="H142" s="118">
        <v>3</v>
      </c>
      <c r="I142" s="121" t="s">
        <v>640</v>
      </c>
      <c r="J142" s="145" t="s">
        <v>482</v>
      </c>
      <c r="K142" s="145">
        <v>3</v>
      </c>
      <c r="L142" s="118">
        <v>2</v>
      </c>
      <c r="M142" s="174" t="s">
        <v>643</v>
      </c>
      <c r="N142" s="145" t="s">
        <v>24</v>
      </c>
      <c r="O142" s="149" t="s">
        <v>483</v>
      </c>
      <c r="P142" s="118" t="s">
        <v>484</v>
      </c>
      <c r="Q142" s="118" t="s">
        <v>649</v>
      </c>
      <c r="R142" s="125" t="s">
        <v>485</v>
      </c>
      <c r="U142" s="103" t="s">
        <v>47</v>
      </c>
      <c r="V142" s="103"/>
      <c r="W142" s="103"/>
      <c r="X142" s="103"/>
      <c r="Y142" s="103"/>
      <c r="Z142" s="103"/>
      <c r="AA142" s="103"/>
    </row>
    <row r="143" spans="1:27" ht="96" customHeight="1" x14ac:dyDescent="0.3">
      <c r="A143" s="167"/>
      <c r="B143" s="116"/>
      <c r="C143" s="116"/>
      <c r="D143" s="146"/>
      <c r="E143" s="36" t="s">
        <v>486</v>
      </c>
      <c r="F143" s="31" t="s">
        <v>487</v>
      </c>
      <c r="G143" s="116"/>
      <c r="H143" s="116"/>
      <c r="I143" s="116"/>
      <c r="J143" s="119"/>
      <c r="K143" s="116"/>
      <c r="L143" s="116"/>
      <c r="M143" s="148"/>
      <c r="N143" s="116"/>
      <c r="O143" s="116"/>
      <c r="P143" s="116"/>
      <c r="Q143" s="146"/>
      <c r="R143" s="116"/>
      <c r="U143" s="48"/>
      <c r="V143" s="49"/>
      <c r="W143" s="122" t="s">
        <v>49</v>
      </c>
      <c r="X143" s="123"/>
      <c r="Y143" s="123"/>
      <c r="Z143" s="123"/>
      <c r="AA143" s="124"/>
    </row>
    <row r="144" spans="1:27" ht="144" customHeight="1" x14ac:dyDescent="0.3">
      <c r="A144" s="167"/>
      <c r="B144" s="116"/>
      <c r="C144" s="116"/>
      <c r="D144" s="146"/>
      <c r="E144" s="36" t="s">
        <v>488</v>
      </c>
      <c r="F144" s="31" t="s">
        <v>489</v>
      </c>
      <c r="G144" s="116"/>
      <c r="H144" s="116"/>
      <c r="I144" s="116"/>
      <c r="J144" s="64" t="s">
        <v>490</v>
      </c>
      <c r="K144" s="116"/>
      <c r="L144" s="116"/>
      <c r="M144" s="148"/>
      <c r="N144" s="116"/>
      <c r="O144" s="149" t="s">
        <v>491</v>
      </c>
      <c r="P144" s="116"/>
      <c r="Q144" s="146"/>
      <c r="R144" s="116"/>
      <c r="U144" s="130" t="s">
        <v>52</v>
      </c>
      <c r="V144" s="130" t="s">
        <v>53</v>
      </c>
      <c r="W144" s="130" t="s">
        <v>54</v>
      </c>
      <c r="X144" s="130" t="s">
        <v>55</v>
      </c>
      <c r="Y144" s="130" t="s">
        <v>56</v>
      </c>
      <c r="Z144" s="128" t="s">
        <v>57</v>
      </c>
      <c r="AA144" s="128" t="s">
        <v>58</v>
      </c>
    </row>
    <row r="145" spans="1:27" ht="94.5" customHeight="1" x14ac:dyDescent="0.3">
      <c r="A145" s="167"/>
      <c r="B145" s="116"/>
      <c r="C145" s="116"/>
      <c r="D145" s="146"/>
      <c r="E145" s="40" t="s">
        <v>492</v>
      </c>
      <c r="F145" s="31" t="s">
        <v>33</v>
      </c>
      <c r="G145" s="116"/>
      <c r="H145" s="116"/>
      <c r="I145" s="116"/>
      <c r="J145" s="145" t="s">
        <v>493</v>
      </c>
      <c r="K145" s="116"/>
      <c r="L145" s="116"/>
      <c r="M145" s="148"/>
      <c r="N145" s="116"/>
      <c r="O145" s="116"/>
      <c r="P145" s="116"/>
      <c r="Q145" s="146"/>
      <c r="R145" s="116"/>
      <c r="U145" s="132"/>
      <c r="V145" s="132"/>
      <c r="W145" s="131"/>
      <c r="X145" s="131"/>
      <c r="Y145" s="131"/>
      <c r="Z145" s="129"/>
      <c r="AA145" s="129"/>
    </row>
    <row r="146" spans="1:27" ht="60.75" customHeight="1" x14ac:dyDescent="0.3">
      <c r="A146" s="167"/>
      <c r="B146" s="116"/>
      <c r="C146" s="116"/>
      <c r="D146" s="146"/>
      <c r="E146" s="40" t="s">
        <v>494</v>
      </c>
      <c r="F146" s="31" t="s">
        <v>426</v>
      </c>
      <c r="G146" s="116"/>
      <c r="H146" s="116"/>
      <c r="I146" s="116"/>
      <c r="J146" s="119"/>
      <c r="K146" s="116"/>
      <c r="L146" s="116"/>
      <c r="M146" s="148"/>
      <c r="N146" s="116"/>
      <c r="O146" s="173" t="s">
        <v>495</v>
      </c>
      <c r="P146" s="116"/>
      <c r="Q146" s="146"/>
      <c r="R146" s="125" t="s">
        <v>496</v>
      </c>
      <c r="U146" s="131"/>
      <c r="V146" s="131"/>
      <c r="W146" s="20">
        <v>1</v>
      </c>
      <c r="X146" s="20">
        <v>2</v>
      </c>
      <c r="Y146" s="20">
        <v>3</v>
      </c>
      <c r="Z146" s="21">
        <v>4</v>
      </c>
      <c r="AA146" s="21">
        <v>5</v>
      </c>
    </row>
    <row r="147" spans="1:27" ht="75" customHeight="1" x14ac:dyDescent="0.3">
      <c r="A147" s="167"/>
      <c r="B147" s="116"/>
      <c r="C147" s="116"/>
      <c r="D147" s="146"/>
      <c r="E147" s="40" t="s">
        <v>497</v>
      </c>
      <c r="F147" s="43" t="s">
        <v>498</v>
      </c>
      <c r="G147" s="116"/>
      <c r="H147" s="116"/>
      <c r="I147" s="116"/>
      <c r="J147" s="119"/>
      <c r="K147" s="116"/>
      <c r="L147" s="116"/>
      <c r="M147" s="148"/>
      <c r="N147" s="116"/>
      <c r="O147" s="116"/>
      <c r="P147" s="116"/>
      <c r="Q147" s="146"/>
      <c r="R147" s="116"/>
      <c r="U147" s="18" t="s">
        <v>67</v>
      </c>
      <c r="V147" s="22">
        <v>5</v>
      </c>
      <c r="W147" s="27" t="s">
        <v>68</v>
      </c>
      <c r="X147" s="27" t="s">
        <v>69</v>
      </c>
      <c r="Y147" s="47" t="s">
        <v>70</v>
      </c>
      <c r="Z147" s="47" t="s">
        <v>71</v>
      </c>
      <c r="AA147" s="47" t="s">
        <v>72</v>
      </c>
    </row>
    <row r="148" spans="1:27" ht="72" customHeight="1" x14ac:dyDescent="0.3">
      <c r="A148" s="172" t="s">
        <v>499</v>
      </c>
      <c r="B148" s="153" t="s">
        <v>297</v>
      </c>
      <c r="C148" s="156" t="s">
        <v>500</v>
      </c>
      <c r="D148" s="118" t="s">
        <v>667</v>
      </c>
      <c r="E148" s="37" t="s">
        <v>501</v>
      </c>
      <c r="F148" s="37" t="s">
        <v>258</v>
      </c>
      <c r="G148" s="118">
        <v>2</v>
      </c>
      <c r="H148" s="145">
        <v>4</v>
      </c>
      <c r="I148" s="121" t="s">
        <v>502</v>
      </c>
      <c r="J148" s="145" t="s">
        <v>503</v>
      </c>
      <c r="K148" s="145">
        <v>1</v>
      </c>
      <c r="L148" s="118">
        <v>4</v>
      </c>
      <c r="M148" s="121" t="s">
        <v>95</v>
      </c>
      <c r="N148" s="145" t="s">
        <v>24</v>
      </c>
      <c r="O148" s="149" t="s">
        <v>504</v>
      </c>
      <c r="P148" s="125" t="s">
        <v>505</v>
      </c>
      <c r="Q148" s="118" t="s">
        <v>649</v>
      </c>
      <c r="R148" s="118" t="s">
        <v>271</v>
      </c>
    </row>
    <row r="149" spans="1:27" ht="87" customHeight="1" x14ac:dyDescent="0.3">
      <c r="A149" s="172"/>
      <c r="B149" s="116"/>
      <c r="C149" s="116"/>
      <c r="D149" s="146"/>
      <c r="E149" s="37" t="s">
        <v>506</v>
      </c>
      <c r="F149" s="37" t="s">
        <v>507</v>
      </c>
      <c r="G149" s="116"/>
      <c r="H149" s="116"/>
      <c r="I149" s="116"/>
      <c r="J149" s="119"/>
      <c r="K149" s="116"/>
      <c r="L149" s="116"/>
      <c r="M149" s="116"/>
      <c r="N149" s="116"/>
      <c r="O149" s="116"/>
      <c r="P149" s="116"/>
      <c r="Q149" s="146"/>
      <c r="R149" s="116"/>
    </row>
    <row r="150" spans="1:27" ht="141" customHeight="1" x14ac:dyDescent="0.3">
      <c r="A150" s="172"/>
      <c r="B150" s="116"/>
      <c r="C150" s="116"/>
      <c r="D150" s="146"/>
      <c r="E150" s="37" t="s">
        <v>508</v>
      </c>
      <c r="F150" s="46" t="s">
        <v>509</v>
      </c>
      <c r="G150" s="116"/>
      <c r="H150" s="116"/>
      <c r="I150" s="116"/>
      <c r="J150" s="119"/>
      <c r="K150" s="116"/>
      <c r="L150" s="116"/>
      <c r="M150" s="116"/>
      <c r="N150" s="116"/>
      <c r="O150" s="149" t="s">
        <v>510</v>
      </c>
      <c r="P150" s="116"/>
      <c r="Q150" s="146"/>
      <c r="R150" s="125" t="s">
        <v>511</v>
      </c>
    </row>
    <row r="151" spans="1:27" ht="51.75" customHeight="1" x14ac:dyDescent="0.3">
      <c r="A151" s="172"/>
      <c r="B151" s="116"/>
      <c r="C151" s="116"/>
      <c r="D151" s="146"/>
      <c r="E151" s="37" t="s">
        <v>512</v>
      </c>
      <c r="F151" s="37" t="s">
        <v>513</v>
      </c>
      <c r="G151" s="116"/>
      <c r="H151" s="116"/>
      <c r="I151" s="116"/>
      <c r="J151" s="118" t="s">
        <v>514</v>
      </c>
      <c r="K151" s="116"/>
      <c r="L151" s="116"/>
      <c r="M151" s="116"/>
      <c r="N151" s="116"/>
      <c r="O151" s="116"/>
      <c r="P151" s="116"/>
      <c r="Q151" s="146"/>
      <c r="R151" s="116"/>
    </row>
    <row r="152" spans="1:27" ht="49.5" customHeight="1" x14ac:dyDescent="0.3">
      <c r="A152" s="172"/>
      <c r="B152" s="116"/>
      <c r="C152" s="116"/>
      <c r="D152" s="146"/>
      <c r="E152" s="154" t="s">
        <v>515</v>
      </c>
      <c r="F152" s="37" t="s">
        <v>516</v>
      </c>
      <c r="G152" s="116"/>
      <c r="H152" s="116"/>
      <c r="I152" s="116"/>
      <c r="J152" s="119"/>
      <c r="K152" s="116"/>
      <c r="L152" s="116"/>
      <c r="M152" s="116"/>
      <c r="N152" s="116"/>
      <c r="O152" s="150" t="s">
        <v>517</v>
      </c>
      <c r="P152" s="116"/>
      <c r="Q152" s="146"/>
      <c r="R152" s="116"/>
    </row>
    <row r="153" spans="1:27" ht="31.5" customHeight="1" x14ac:dyDescent="0.3">
      <c r="A153" s="172"/>
      <c r="B153" s="116"/>
      <c r="C153" s="116"/>
      <c r="D153" s="146"/>
      <c r="E153" s="116"/>
      <c r="F153" s="35" t="s">
        <v>518</v>
      </c>
      <c r="G153" s="116"/>
      <c r="H153" s="116"/>
      <c r="I153" s="116"/>
      <c r="J153" s="119"/>
      <c r="K153" s="116"/>
      <c r="L153" s="116"/>
      <c r="M153" s="116"/>
      <c r="N153" s="116"/>
      <c r="O153" s="116"/>
      <c r="P153" s="116"/>
      <c r="Q153" s="146"/>
      <c r="R153" s="116"/>
      <c r="T153" s="103" t="s">
        <v>47</v>
      </c>
      <c r="U153" s="103"/>
      <c r="V153" s="103"/>
      <c r="W153" s="103"/>
      <c r="X153" s="103"/>
      <c r="Y153" s="103"/>
      <c r="Z153" s="103"/>
    </row>
    <row r="154" spans="1:27" ht="87.75" customHeight="1" x14ac:dyDescent="0.3">
      <c r="A154" s="172"/>
      <c r="B154" s="116"/>
      <c r="C154" s="116"/>
      <c r="D154" s="146"/>
      <c r="E154" s="35" t="s">
        <v>519</v>
      </c>
      <c r="F154" s="35" t="s">
        <v>426</v>
      </c>
      <c r="G154" s="116"/>
      <c r="H154" s="116"/>
      <c r="I154" s="116"/>
      <c r="J154" s="119"/>
      <c r="K154" s="116"/>
      <c r="L154" s="116"/>
      <c r="M154" s="116"/>
      <c r="N154" s="116"/>
      <c r="O154" s="86" t="s">
        <v>520</v>
      </c>
      <c r="P154" s="116"/>
      <c r="Q154" s="146"/>
      <c r="R154" s="116"/>
      <c r="T154" s="48"/>
      <c r="U154" s="49"/>
      <c r="V154" s="122" t="s">
        <v>49</v>
      </c>
      <c r="W154" s="123"/>
      <c r="X154" s="123"/>
      <c r="Y154" s="123"/>
      <c r="Z154" s="124"/>
    </row>
    <row r="155" spans="1:27" ht="75.75" customHeight="1" x14ac:dyDescent="0.3">
      <c r="A155" s="172"/>
      <c r="B155" s="152" t="s">
        <v>102</v>
      </c>
      <c r="C155" s="163" t="s">
        <v>521</v>
      </c>
      <c r="D155" s="145" t="s">
        <v>653</v>
      </c>
      <c r="E155" s="37" t="s">
        <v>522</v>
      </c>
      <c r="F155" s="38" t="s">
        <v>523</v>
      </c>
      <c r="G155" s="120">
        <v>5</v>
      </c>
      <c r="H155" s="120">
        <v>1</v>
      </c>
      <c r="I155" s="121" t="s">
        <v>524</v>
      </c>
      <c r="J155" s="145" t="s">
        <v>525</v>
      </c>
      <c r="K155" s="145">
        <v>3</v>
      </c>
      <c r="L155" s="145">
        <v>3</v>
      </c>
      <c r="M155" s="121" t="s">
        <v>190</v>
      </c>
      <c r="N155" s="145" t="s">
        <v>24</v>
      </c>
      <c r="O155" s="165" t="s">
        <v>526</v>
      </c>
      <c r="P155" s="125" t="s">
        <v>505</v>
      </c>
      <c r="Q155" s="118" t="s">
        <v>649</v>
      </c>
      <c r="R155" s="125" t="s">
        <v>527</v>
      </c>
      <c r="T155" s="17" t="s">
        <v>52</v>
      </c>
      <c r="U155" s="17" t="s">
        <v>53</v>
      </c>
      <c r="V155" s="18" t="s">
        <v>54</v>
      </c>
      <c r="W155" s="18" t="s">
        <v>55</v>
      </c>
      <c r="X155" s="18" t="s">
        <v>56</v>
      </c>
      <c r="Y155" s="19" t="s">
        <v>57</v>
      </c>
      <c r="Z155" s="19" t="s">
        <v>58</v>
      </c>
    </row>
    <row r="156" spans="1:27" ht="54" customHeight="1" x14ac:dyDescent="0.3">
      <c r="A156" s="172"/>
      <c r="B156" s="116"/>
      <c r="C156" s="116"/>
      <c r="D156" s="146"/>
      <c r="E156" s="154" t="s">
        <v>528</v>
      </c>
      <c r="F156" s="38" t="s">
        <v>529</v>
      </c>
      <c r="G156" s="119"/>
      <c r="H156" s="119"/>
      <c r="I156" s="116"/>
      <c r="J156" s="119"/>
      <c r="K156" s="116"/>
      <c r="L156" s="164"/>
      <c r="M156" s="116"/>
      <c r="N156" s="116"/>
      <c r="O156" s="116"/>
      <c r="P156" s="116"/>
      <c r="Q156" s="146"/>
      <c r="R156" s="116"/>
      <c r="T156" s="62"/>
      <c r="U156" s="62"/>
      <c r="V156" s="20">
        <v>1</v>
      </c>
      <c r="W156" s="20">
        <v>2</v>
      </c>
      <c r="X156" s="20">
        <v>3</v>
      </c>
      <c r="Y156" s="21">
        <v>4</v>
      </c>
      <c r="Z156" s="21">
        <v>5</v>
      </c>
    </row>
    <row r="157" spans="1:27" ht="33" x14ac:dyDescent="0.3">
      <c r="A157" s="172"/>
      <c r="B157" s="116"/>
      <c r="C157" s="116"/>
      <c r="D157" s="146"/>
      <c r="E157" s="116"/>
      <c r="F157" s="154" t="s">
        <v>530</v>
      </c>
      <c r="G157" s="119"/>
      <c r="H157" s="119"/>
      <c r="I157" s="116"/>
      <c r="J157" s="119"/>
      <c r="K157" s="116"/>
      <c r="L157" s="164"/>
      <c r="M157" s="116"/>
      <c r="N157" s="116"/>
      <c r="O157" s="149" t="s">
        <v>510</v>
      </c>
      <c r="P157" s="116"/>
      <c r="Q157" s="146"/>
      <c r="R157" s="116"/>
      <c r="T157" s="18" t="s">
        <v>67</v>
      </c>
      <c r="U157" s="22">
        <v>5</v>
      </c>
      <c r="V157" s="27" t="s">
        <v>68</v>
      </c>
      <c r="W157" s="27" t="s">
        <v>69</v>
      </c>
      <c r="X157" s="47" t="s">
        <v>70</v>
      </c>
      <c r="Y157" s="47" t="s">
        <v>71</v>
      </c>
      <c r="Z157" s="47" t="s">
        <v>72</v>
      </c>
    </row>
    <row r="158" spans="1:27" ht="49.5" x14ac:dyDescent="0.3">
      <c r="A158" s="172"/>
      <c r="B158" s="116"/>
      <c r="C158" s="116"/>
      <c r="D158" s="146"/>
      <c r="E158" s="150" t="s">
        <v>531</v>
      </c>
      <c r="F158" s="116"/>
      <c r="G158" s="119"/>
      <c r="H158" s="119"/>
      <c r="I158" s="116"/>
      <c r="J158" s="119"/>
      <c r="K158" s="116"/>
      <c r="L158" s="164"/>
      <c r="M158" s="116"/>
      <c r="N158" s="116"/>
      <c r="O158" s="116"/>
      <c r="P158" s="116"/>
      <c r="Q158" s="146"/>
      <c r="R158" s="116"/>
      <c r="T158" s="18" t="s">
        <v>74</v>
      </c>
      <c r="U158" s="22">
        <v>4</v>
      </c>
      <c r="V158" s="25" t="s">
        <v>75</v>
      </c>
      <c r="W158" s="27" t="s">
        <v>76</v>
      </c>
      <c r="X158" s="27" t="s">
        <v>77</v>
      </c>
      <c r="Y158" s="47" t="s">
        <v>78</v>
      </c>
      <c r="Z158" s="47" t="s">
        <v>71</v>
      </c>
    </row>
    <row r="159" spans="1:27" ht="45" customHeight="1" x14ac:dyDescent="0.3">
      <c r="A159" s="172"/>
      <c r="B159" s="116"/>
      <c r="C159" s="116"/>
      <c r="D159" s="146"/>
      <c r="E159" s="116"/>
      <c r="F159" s="116"/>
      <c r="G159" s="119"/>
      <c r="H159" s="119"/>
      <c r="I159" s="116"/>
      <c r="J159" s="119"/>
      <c r="K159" s="116"/>
      <c r="L159" s="116"/>
      <c r="M159" s="116"/>
      <c r="N159" s="116"/>
      <c r="O159" s="33" t="s">
        <v>532</v>
      </c>
      <c r="P159" s="116"/>
      <c r="Q159" s="146"/>
      <c r="R159" s="116"/>
      <c r="T159" s="18" t="s">
        <v>79</v>
      </c>
      <c r="U159" s="22">
        <v>3</v>
      </c>
      <c r="V159" s="26" t="s">
        <v>80</v>
      </c>
      <c r="W159" s="25" t="s">
        <v>81</v>
      </c>
      <c r="X159" s="27" t="s">
        <v>82</v>
      </c>
      <c r="Y159" s="47" t="s">
        <v>83</v>
      </c>
      <c r="Z159" s="47" t="s">
        <v>70</v>
      </c>
    </row>
    <row r="160" spans="1:27" ht="78.75" customHeight="1" x14ac:dyDescent="0.3">
      <c r="A160" s="155" t="s">
        <v>533</v>
      </c>
      <c r="B160" s="145" t="s">
        <v>102</v>
      </c>
      <c r="C160" s="145" t="s">
        <v>534</v>
      </c>
      <c r="D160" s="145" t="s">
        <v>668</v>
      </c>
      <c r="E160" s="32" t="s">
        <v>535</v>
      </c>
      <c r="F160" s="32" t="s">
        <v>536</v>
      </c>
      <c r="G160" s="118">
        <v>2</v>
      </c>
      <c r="H160" s="145">
        <v>3</v>
      </c>
      <c r="I160" s="158" t="s">
        <v>641</v>
      </c>
      <c r="J160" s="145" t="s">
        <v>537</v>
      </c>
      <c r="K160" s="153">
        <v>1</v>
      </c>
      <c r="L160" s="152">
        <v>2</v>
      </c>
      <c r="M160" s="166" t="s">
        <v>538</v>
      </c>
      <c r="N160" s="145" t="s">
        <v>24</v>
      </c>
      <c r="O160" s="160" t="s">
        <v>539</v>
      </c>
      <c r="P160" s="145" t="s">
        <v>540</v>
      </c>
      <c r="Q160" s="118" t="s">
        <v>649</v>
      </c>
      <c r="R160" s="31" t="s">
        <v>271</v>
      </c>
    </row>
    <row r="161" spans="1:26" ht="50.25" customHeight="1" x14ac:dyDescent="0.3">
      <c r="A161" s="155"/>
      <c r="B161" s="116"/>
      <c r="C161" s="116"/>
      <c r="D161" s="146"/>
      <c r="E161" s="32" t="s">
        <v>541</v>
      </c>
      <c r="F161" s="34" t="s">
        <v>542</v>
      </c>
      <c r="G161" s="116"/>
      <c r="H161" s="116"/>
      <c r="I161" s="148"/>
      <c r="J161" s="119"/>
      <c r="K161" s="116"/>
      <c r="L161" s="116"/>
      <c r="M161" s="116"/>
      <c r="N161" s="116"/>
      <c r="O161" s="116"/>
      <c r="P161" s="116"/>
      <c r="Q161" s="146"/>
      <c r="R161" s="161" t="s">
        <v>543</v>
      </c>
    </row>
    <row r="162" spans="1:26" ht="128.25" customHeight="1" x14ac:dyDescent="0.3">
      <c r="A162" s="155"/>
      <c r="B162" s="116"/>
      <c r="C162" s="116"/>
      <c r="D162" s="146"/>
      <c r="E162" s="32" t="s">
        <v>544</v>
      </c>
      <c r="F162" s="32" t="s">
        <v>545</v>
      </c>
      <c r="G162" s="116"/>
      <c r="H162" s="116"/>
      <c r="I162" s="148"/>
      <c r="J162" s="119"/>
      <c r="K162" s="116"/>
      <c r="L162" s="116"/>
      <c r="M162" s="116"/>
      <c r="N162" s="116"/>
      <c r="O162" s="87" t="s">
        <v>546</v>
      </c>
      <c r="P162" s="116"/>
      <c r="Q162" s="146"/>
      <c r="R162" s="116"/>
      <c r="T162" s="103" t="s">
        <v>47</v>
      </c>
      <c r="U162" s="103"/>
      <c r="V162" s="103"/>
      <c r="W162" s="103"/>
      <c r="X162" s="103"/>
      <c r="Y162" s="103"/>
      <c r="Z162" s="103"/>
    </row>
    <row r="163" spans="1:26" ht="182.25" customHeight="1" x14ac:dyDescent="0.3">
      <c r="A163" s="155"/>
      <c r="B163" s="116"/>
      <c r="C163" s="116"/>
      <c r="D163" s="146"/>
      <c r="E163" s="32" t="s">
        <v>547</v>
      </c>
      <c r="F163" s="32" t="s">
        <v>548</v>
      </c>
      <c r="G163" s="116"/>
      <c r="H163" s="116"/>
      <c r="I163" s="148"/>
      <c r="J163" s="64" t="s">
        <v>549</v>
      </c>
      <c r="K163" s="116"/>
      <c r="L163" s="116"/>
      <c r="M163" s="116"/>
      <c r="N163" s="116"/>
      <c r="O163" s="33" t="s">
        <v>550</v>
      </c>
      <c r="P163" s="116"/>
      <c r="Q163" s="146"/>
      <c r="R163" s="116"/>
      <c r="T163" s="48"/>
      <c r="U163" s="49"/>
      <c r="V163" s="122" t="s">
        <v>49</v>
      </c>
      <c r="W163" s="123"/>
      <c r="X163" s="123"/>
      <c r="Y163" s="123"/>
      <c r="Z163" s="124"/>
    </row>
    <row r="164" spans="1:26" ht="74.25" customHeight="1" x14ac:dyDescent="0.3">
      <c r="A164" s="155"/>
      <c r="B164" s="118" t="s">
        <v>102</v>
      </c>
      <c r="C164" s="118" t="s">
        <v>551</v>
      </c>
      <c r="D164" s="145" t="s">
        <v>669</v>
      </c>
      <c r="E164" s="32" t="s">
        <v>552</v>
      </c>
      <c r="F164" s="32" t="s">
        <v>553</v>
      </c>
      <c r="G164" s="145">
        <v>2</v>
      </c>
      <c r="H164" s="145">
        <v>3</v>
      </c>
      <c r="I164" s="158" t="s">
        <v>642</v>
      </c>
      <c r="J164" s="145" t="s">
        <v>554</v>
      </c>
      <c r="K164" s="152">
        <v>1</v>
      </c>
      <c r="L164" s="152">
        <v>2</v>
      </c>
      <c r="M164" s="159" t="s">
        <v>644</v>
      </c>
      <c r="N164" s="145" t="s">
        <v>24</v>
      </c>
      <c r="O164" s="33" t="s">
        <v>555</v>
      </c>
      <c r="P164" s="118" t="s">
        <v>556</v>
      </c>
      <c r="Q164" s="118" t="s">
        <v>649</v>
      </c>
      <c r="R164" s="31" t="s">
        <v>271</v>
      </c>
      <c r="T164" s="130" t="s">
        <v>52</v>
      </c>
      <c r="U164" s="130" t="s">
        <v>53</v>
      </c>
      <c r="V164" s="18" t="s">
        <v>54</v>
      </c>
      <c r="W164" s="18" t="s">
        <v>55</v>
      </c>
      <c r="X164" s="18" t="s">
        <v>56</v>
      </c>
      <c r="Y164" s="19" t="s">
        <v>57</v>
      </c>
      <c r="Z164" s="19" t="s">
        <v>58</v>
      </c>
    </row>
    <row r="165" spans="1:26" ht="67.5" customHeight="1" x14ac:dyDescent="0.3">
      <c r="A165" s="155"/>
      <c r="B165" s="116"/>
      <c r="C165" s="116"/>
      <c r="D165" s="146"/>
      <c r="E165" s="32" t="s">
        <v>557</v>
      </c>
      <c r="F165" s="32" t="s">
        <v>558</v>
      </c>
      <c r="G165" s="116"/>
      <c r="H165" s="116"/>
      <c r="I165" s="148"/>
      <c r="J165" s="119"/>
      <c r="K165" s="116"/>
      <c r="L165" s="116"/>
      <c r="M165" s="116"/>
      <c r="N165" s="116"/>
      <c r="O165" s="162" t="s">
        <v>559</v>
      </c>
      <c r="P165" s="116"/>
      <c r="Q165" s="146"/>
      <c r="R165" s="118" t="s">
        <v>560</v>
      </c>
      <c r="T165" s="131"/>
      <c r="U165" s="131"/>
      <c r="V165" s="20">
        <v>1</v>
      </c>
      <c r="W165" s="20">
        <v>2</v>
      </c>
      <c r="X165" s="20">
        <v>3</v>
      </c>
      <c r="Y165" s="21">
        <v>4</v>
      </c>
      <c r="Z165" s="21">
        <v>5</v>
      </c>
    </row>
    <row r="166" spans="1:26" ht="136.5" customHeight="1" x14ac:dyDescent="0.3">
      <c r="A166" s="155"/>
      <c r="B166" s="116"/>
      <c r="C166" s="116"/>
      <c r="D166" s="146"/>
      <c r="E166" s="32" t="s">
        <v>541</v>
      </c>
      <c r="F166" s="35" t="s">
        <v>561</v>
      </c>
      <c r="G166" s="116"/>
      <c r="H166" s="116"/>
      <c r="I166" s="148"/>
      <c r="J166" s="119"/>
      <c r="K166" s="116"/>
      <c r="L166" s="116"/>
      <c r="M166" s="116"/>
      <c r="N166" s="116"/>
      <c r="O166" s="116"/>
      <c r="P166" s="116"/>
      <c r="Q166" s="146"/>
      <c r="R166" s="116"/>
      <c r="T166" s="18" t="s">
        <v>67</v>
      </c>
      <c r="U166" s="22">
        <v>5</v>
      </c>
      <c r="V166" s="27" t="s">
        <v>68</v>
      </c>
      <c r="W166" s="27" t="s">
        <v>69</v>
      </c>
      <c r="X166" s="47" t="s">
        <v>70</v>
      </c>
      <c r="Y166" s="47" t="s">
        <v>71</v>
      </c>
      <c r="Z166" s="47" t="s">
        <v>72</v>
      </c>
    </row>
    <row r="167" spans="1:26" ht="89.25" customHeight="1" x14ac:dyDescent="0.3">
      <c r="A167" s="155"/>
      <c r="B167" s="118" t="s">
        <v>102</v>
      </c>
      <c r="C167" s="118" t="s">
        <v>564</v>
      </c>
      <c r="D167" s="145" t="s">
        <v>670</v>
      </c>
      <c r="E167" s="32" t="s">
        <v>565</v>
      </c>
      <c r="F167" s="69" t="s">
        <v>566</v>
      </c>
      <c r="G167" s="118">
        <v>5</v>
      </c>
      <c r="H167" s="145">
        <v>5</v>
      </c>
      <c r="I167" s="117" t="s">
        <v>72</v>
      </c>
      <c r="J167" s="145" t="s">
        <v>567</v>
      </c>
      <c r="K167" s="153">
        <v>4</v>
      </c>
      <c r="L167" s="152">
        <v>4</v>
      </c>
      <c r="M167" s="117" t="s">
        <v>78</v>
      </c>
      <c r="N167" s="118" t="s">
        <v>24</v>
      </c>
      <c r="O167" s="149" t="s">
        <v>568</v>
      </c>
      <c r="P167" s="150" t="s">
        <v>562</v>
      </c>
      <c r="Q167" s="118" t="s">
        <v>649</v>
      </c>
      <c r="R167" s="31" t="s">
        <v>271</v>
      </c>
      <c r="T167" s="49"/>
      <c r="U167" s="50"/>
    </row>
    <row r="168" spans="1:26" ht="62.25" customHeight="1" x14ac:dyDescent="0.3">
      <c r="A168" s="155"/>
      <c r="B168" s="116"/>
      <c r="C168" s="116"/>
      <c r="D168" s="146"/>
      <c r="E168" s="32" t="s">
        <v>541</v>
      </c>
      <c r="F168" s="32" t="s">
        <v>349</v>
      </c>
      <c r="G168" s="116"/>
      <c r="H168" s="116"/>
      <c r="I168" s="116"/>
      <c r="J168" s="119"/>
      <c r="K168" s="116"/>
      <c r="L168" s="116"/>
      <c r="M168" s="116"/>
      <c r="N168" s="116"/>
      <c r="O168" s="116"/>
      <c r="P168" s="116"/>
      <c r="Q168" s="146"/>
      <c r="R168" s="118" t="s">
        <v>563</v>
      </c>
    </row>
    <row r="169" spans="1:26" ht="54" customHeight="1" x14ac:dyDescent="0.3">
      <c r="A169" s="155"/>
      <c r="B169" s="116"/>
      <c r="C169" s="116"/>
      <c r="D169" s="146"/>
      <c r="E169" s="125" t="s">
        <v>569</v>
      </c>
      <c r="F169" s="69" t="s">
        <v>570</v>
      </c>
      <c r="G169" s="116"/>
      <c r="H169" s="116"/>
      <c r="I169" s="116"/>
      <c r="J169" s="119"/>
      <c r="K169" s="116"/>
      <c r="L169" s="116"/>
      <c r="M169" s="116"/>
      <c r="N169" s="116"/>
      <c r="O169" s="149" t="s">
        <v>571</v>
      </c>
      <c r="P169" s="116"/>
      <c r="Q169" s="146"/>
      <c r="R169" s="116"/>
    </row>
    <row r="170" spans="1:26" ht="45.75" customHeight="1" x14ac:dyDescent="0.3">
      <c r="A170" s="155"/>
      <c r="B170" s="116"/>
      <c r="C170" s="116"/>
      <c r="D170" s="146"/>
      <c r="E170" s="116"/>
      <c r="F170" s="37" t="s">
        <v>561</v>
      </c>
      <c r="G170" s="116"/>
      <c r="H170" s="116"/>
      <c r="I170" s="116"/>
      <c r="J170" s="119"/>
      <c r="K170" s="116"/>
      <c r="L170" s="116"/>
      <c r="M170" s="116"/>
      <c r="N170" s="116"/>
      <c r="O170" s="116"/>
      <c r="P170" s="116"/>
      <c r="Q170" s="146"/>
      <c r="R170" s="116"/>
    </row>
    <row r="171" spans="1:26" ht="54" customHeight="1" x14ac:dyDescent="0.3">
      <c r="A171" s="155"/>
      <c r="B171" s="145" t="s">
        <v>102</v>
      </c>
      <c r="C171" s="118" t="s">
        <v>572</v>
      </c>
      <c r="D171" s="145" t="s">
        <v>670</v>
      </c>
      <c r="E171" s="32" t="s">
        <v>573</v>
      </c>
      <c r="F171" s="69" t="s">
        <v>574</v>
      </c>
      <c r="G171" s="118">
        <v>4</v>
      </c>
      <c r="H171" s="145">
        <v>5</v>
      </c>
      <c r="I171" s="117" t="s">
        <v>71</v>
      </c>
      <c r="J171" s="145" t="s">
        <v>575</v>
      </c>
      <c r="K171" s="153">
        <v>3</v>
      </c>
      <c r="L171" s="152">
        <v>4</v>
      </c>
      <c r="M171" s="117" t="s">
        <v>645</v>
      </c>
      <c r="N171" s="118" t="s">
        <v>24</v>
      </c>
      <c r="O171" s="149" t="s">
        <v>576</v>
      </c>
      <c r="P171" s="145" t="s">
        <v>562</v>
      </c>
      <c r="Q171" s="118" t="s">
        <v>649</v>
      </c>
      <c r="R171" s="31" t="s">
        <v>271</v>
      </c>
    </row>
    <row r="172" spans="1:26" ht="168" customHeight="1" x14ac:dyDescent="0.3">
      <c r="A172" s="155"/>
      <c r="B172" s="116"/>
      <c r="C172" s="116"/>
      <c r="D172" s="146"/>
      <c r="E172" s="32" t="s">
        <v>577</v>
      </c>
      <c r="F172" s="32" t="s">
        <v>578</v>
      </c>
      <c r="G172" s="116"/>
      <c r="H172" s="116"/>
      <c r="I172" s="116"/>
      <c r="J172" s="119"/>
      <c r="K172" s="116"/>
      <c r="L172" s="116"/>
      <c r="M172" s="116"/>
      <c r="N172" s="116"/>
      <c r="O172" s="116"/>
      <c r="P172" s="116"/>
      <c r="Q172" s="146"/>
      <c r="R172" s="31" t="s">
        <v>579</v>
      </c>
    </row>
    <row r="173" spans="1:26" ht="54" customHeight="1" x14ac:dyDescent="0.3">
      <c r="A173" s="155"/>
      <c r="B173" s="116"/>
      <c r="C173" s="116"/>
      <c r="D173" s="146"/>
      <c r="E173" s="32" t="s">
        <v>541</v>
      </c>
      <c r="F173" s="69" t="s">
        <v>570</v>
      </c>
      <c r="G173" s="116"/>
      <c r="H173" s="116"/>
      <c r="I173" s="116"/>
      <c r="J173" s="152" t="s">
        <v>580</v>
      </c>
      <c r="K173" s="116"/>
      <c r="L173" s="116"/>
      <c r="M173" s="116"/>
      <c r="N173" s="116"/>
      <c r="O173" s="33" t="s">
        <v>581</v>
      </c>
      <c r="P173" s="116"/>
      <c r="Q173" s="146"/>
      <c r="R173" s="125" t="s">
        <v>582</v>
      </c>
    </row>
    <row r="174" spans="1:26" ht="54" customHeight="1" x14ac:dyDescent="0.3">
      <c r="A174" s="155"/>
      <c r="B174" s="116"/>
      <c r="C174" s="116"/>
      <c r="D174" s="146"/>
      <c r="E174" s="156" t="s">
        <v>583</v>
      </c>
      <c r="F174" s="157" t="s">
        <v>561</v>
      </c>
      <c r="G174" s="116"/>
      <c r="H174" s="116"/>
      <c r="I174" s="116"/>
      <c r="J174" s="119"/>
      <c r="K174" s="116"/>
      <c r="L174" s="116"/>
      <c r="M174" s="116"/>
      <c r="N174" s="116"/>
      <c r="O174" s="149" t="s">
        <v>584</v>
      </c>
      <c r="P174" s="116"/>
      <c r="Q174" s="146"/>
      <c r="R174" s="116"/>
    </row>
    <row r="175" spans="1:26" ht="54" customHeight="1" x14ac:dyDescent="0.3">
      <c r="A175" s="155"/>
      <c r="B175" s="116"/>
      <c r="C175" s="116"/>
      <c r="D175" s="146"/>
      <c r="E175" s="116"/>
      <c r="F175" s="116"/>
      <c r="G175" s="116"/>
      <c r="H175" s="116"/>
      <c r="I175" s="116"/>
      <c r="J175" s="119"/>
      <c r="K175" s="116"/>
      <c r="L175" s="116"/>
      <c r="M175" s="116"/>
      <c r="N175" s="116"/>
      <c r="O175" s="116"/>
      <c r="P175" s="116"/>
      <c r="Q175" s="146"/>
      <c r="R175" s="116"/>
    </row>
    <row r="176" spans="1:26" ht="60" customHeight="1" x14ac:dyDescent="0.3">
      <c r="A176" s="151" t="s">
        <v>585</v>
      </c>
      <c r="B176" s="145" t="s">
        <v>102</v>
      </c>
      <c r="C176" s="145" t="s">
        <v>588</v>
      </c>
      <c r="D176" s="145" t="s">
        <v>671</v>
      </c>
      <c r="E176" s="32" t="s">
        <v>589</v>
      </c>
      <c r="F176" s="32" t="s">
        <v>590</v>
      </c>
      <c r="G176" s="120">
        <v>1</v>
      </c>
      <c r="H176" s="115">
        <v>3</v>
      </c>
      <c r="I176" s="147" t="s">
        <v>646</v>
      </c>
      <c r="J176" s="118" t="s">
        <v>591</v>
      </c>
      <c r="K176" s="120">
        <v>1</v>
      </c>
      <c r="L176" s="115">
        <v>3</v>
      </c>
      <c r="M176" s="147" t="s">
        <v>94</v>
      </c>
      <c r="N176" s="120" t="s">
        <v>24</v>
      </c>
      <c r="O176" s="144" t="s">
        <v>592</v>
      </c>
      <c r="P176" s="145" t="s">
        <v>586</v>
      </c>
      <c r="Q176" s="118" t="s">
        <v>649</v>
      </c>
      <c r="R176" s="125" t="s">
        <v>593</v>
      </c>
      <c r="T176" s="130" t="s">
        <v>52</v>
      </c>
      <c r="U176" s="130" t="s">
        <v>53</v>
      </c>
      <c r="V176" s="130" t="s">
        <v>54</v>
      </c>
      <c r="W176" s="130" t="s">
        <v>55</v>
      </c>
      <c r="X176" s="130" t="s">
        <v>56</v>
      </c>
      <c r="Y176" s="128" t="s">
        <v>57</v>
      </c>
      <c r="Z176" s="128" t="s">
        <v>58</v>
      </c>
    </row>
    <row r="177" spans="1:26" ht="38.25" customHeight="1" x14ac:dyDescent="0.3">
      <c r="A177" s="151"/>
      <c r="B177" s="116"/>
      <c r="C177" s="116"/>
      <c r="D177" s="146"/>
      <c r="E177" s="32" t="s">
        <v>594</v>
      </c>
      <c r="F177" s="32" t="s">
        <v>595</v>
      </c>
      <c r="G177" s="116"/>
      <c r="H177" s="116"/>
      <c r="I177" s="148"/>
      <c r="J177" s="119"/>
      <c r="K177" s="116"/>
      <c r="L177" s="116"/>
      <c r="M177" s="148"/>
      <c r="N177" s="116"/>
      <c r="O177" s="116"/>
      <c r="P177" s="116"/>
      <c r="Q177" s="146"/>
      <c r="R177" s="116"/>
      <c r="T177" s="132"/>
      <c r="U177" s="132"/>
      <c r="V177" s="131"/>
      <c r="W177" s="131"/>
      <c r="X177" s="131"/>
      <c r="Y177" s="129"/>
      <c r="Z177" s="129"/>
    </row>
    <row r="178" spans="1:26" ht="74.25" customHeight="1" x14ac:dyDescent="0.3">
      <c r="A178" s="151"/>
      <c r="B178" s="116"/>
      <c r="C178" s="116"/>
      <c r="D178" s="146"/>
      <c r="E178" s="32" t="s">
        <v>596</v>
      </c>
      <c r="F178" s="125" t="s">
        <v>587</v>
      </c>
      <c r="G178" s="116"/>
      <c r="H178" s="116"/>
      <c r="I178" s="148"/>
      <c r="J178" s="119"/>
      <c r="K178" s="116"/>
      <c r="L178" s="116"/>
      <c r="M178" s="148"/>
      <c r="N178" s="116"/>
      <c r="O178" s="116"/>
      <c r="P178" s="116"/>
      <c r="Q178" s="146"/>
      <c r="R178" s="116"/>
      <c r="T178" s="131"/>
      <c r="U178" s="131"/>
      <c r="V178" s="20">
        <v>1</v>
      </c>
      <c r="W178" s="20">
        <v>2</v>
      </c>
      <c r="X178" s="20">
        <v>3</v>
      </c>
      <c r="Y178" s="21">
        <v>4</v>
      </c>
      <c r="Z178" s="21">
        <v>5</v>
      </c>
    </row>
    <row r="179" spans="1:26" ht="54" customHeight="1" x14ac:dyDescent="0.3">
      <c r="A179" s="151"/>
      <c r="B179" s="116"/>
      <c r="C179" s="116"/>
      <c r="D179" s="146"/>
      <c r="E179" s="88" t="s">
        <v>597</v>
      </c>
      <c r="F179" s="116"/>
      <c r="G179" s="116"/>
      <c r="H179" s="116"/>
      <c r="I179" s="148"/>
      <c r="J179" s="145" t="s">
        <v>598</v>
      </c>
      <c r="K179" s="116"/>
      <c r="L179" s="116"/>
      <c r="M179" s="148"/>
      <c r="N179" s="116"/>
      <c r="O179" s="116"/>
      <c r="P179" s="116"/>
      <c r="Q179" s="146"/>
      <c r="R179" s="116"/>
      <c r="T179" s="18" t="s">
        <v>67</v>
      </c>
      <c r="U179" s="22">
        <v>5</v>
      </c>
      <c r="V179" s="27" t="s">
        <v>68</v>
      </c>
      <c r="W179" s="27" t="s">
        <v>69</v>
      </c>
      <c r="X179" s="47" t="s">
        <v>70</v>
      </c>
      <c r="Y179" s="47" t="s">
        <v>71</v>
      </c>
      <c r="Z179" s="47" t="s">
        <v>72</v>
      </c>
    </row>
    <row r="180" spans="1:26" ht="54" customHeight="1" x14ac:dyDescent="0.3">
      <c r="A180" s="151"/>
      <c r="B180" s="116"/>
      <c r="C180" s="116"/>
      <c r="D180" s="146"/>
      <c r="E180" s="88" t="s">
        <v>599</v>
      </c>
      <c r="F180" s="32" t="s">
        <v>600</v>
      </c>
      <c r="G180" s="116"/>
      <c r="H180" s="116"/>
      <c r="I180" s="148"/>
      <c r="J180" s="119"/>
      <c r="K180" s="116"/>
      <c r="L180" s="116"/>
      <c r="M180" s="148"/>
      <c r="N180" s="116"/>
      <c r="O180" s="116"/>
      <c r="P180" s="116"/>
      <c r="Q180" s="146"/>
      <c r="R180" s="116"/>
      <c r="T180" s="18" t="s">
        <v>74</v>
      </c>
      <c r="U180" s="22">
        <v>4</v>
      </c>
      <c r="V180" s="25" t="s">
        <v>75</v>
      </c>
      <c r="W180" s="27" t="s">
        <v>76</v>
      </c>
      <c r="X180" s="27" t="s">
        <v>77</v>
      </c>
      <c r="Y180" s="47" t="s">
        <v>78</v>
      </c>
      <c r="Z180" s="47" t="s">
        <v>71</v>
      </c>
    </row>
    <row r="181" spans="1:26" ht="59.25" customHeight="1" x14ac:dyDescent="0.3">
      <c r="A181" s="151"/>
      <c r="B181" s="116"/>
      <c r="C181" s="116"/>
      <c r="D181" s="146"/>
      <c r="E181" s="88" t="s">
        <v>601</v>
      </c>
      <c r="F181" s="125" t="s">
        <v>602</v>
      </c>
      <c r="G181" s="116"/>
      <c r="H181" s="116"/>
      <c r="I181" s="148"/>
      <c r="J181" s="119"/>
      <c r="K181" s="116"/>
      <c r="L181" s="116"/>
      <c r="M181" s="148"/>
      <c r="N181" s="116"/>
      <c r="O181" s="116"/>
      <c r="P181" s="116"/>
      <c r="Q181" s="146"/>
      <c r="R181" s="116"/>
      <c r="T181" s="18" t="s">
        <v>79</v>
      </c>
      <c r="U181" s="22">
        <v>3</v>
      </c>
      <c r="V181" s="26" t="s">
        <v>80</v>
      </c>
      <c r="W181" s="25" t="s">
        <v>81</v>
      </c>
      <c r="X181" s="27" t="s">
        <v>82</v>
      </c>
      <c r="Y181" s="47" t="s">
        <v>83</v>
      </c>
      <c r="Z181" s="47" t="s">
        <v>70</v>
      </c>
    </row>
    <row r="182" spans="1:26" ht="54" customHeight="1" x14ac:dyDescent="0.3">
      <c r="A182" s="151"/>
      <c r="B182" s="116"/>
      <c r="C182" s="116"/>
      <c r="D182" s="146"/>
      <c r="E182" s="37" t="s">
        <v>603</v>
      </c>
      <c r="F182" s="116"/>
      <c r="G182" s="116"/>
      <c r="H182" s="116"/>
      <c r="I182" s="148"/>
      <c r="J182" s="119"/>
      <c r="K182" s="116"/>
      <c r="L182" s="116"/>
      <c r="M182" s="148"/>
      <c r="N182" s="116"/>
      <c r="O182" s="116"/>
      <c r="P182" s="116"/>
      <c r="Q182" s="146"/>
      <c r="R182" s="116"/>
      <c r="T182" s="18" t="s">
        <v>85</v>
      </c>
      <c r="U182" s="22">
        <v>2</v>
      </c>
      <c r="V182" s="26" t="s">
        <v>86</v>
      </c>
      <c r="W182" s="26" t="s">
        <v>87</v>
      </c>
      <c r="X182" s="25" t="s">
        <v>81</v>
      </c>
      <c r="Y182" s="27" t="s">
        <v>76</v>
      </c>
      <c r="Z182" s="47" t="s">
        <v>88</v>
      </c>
    </row>
    <row r="183" spans="1:26" ht="54" customHeight="1" x14ac:dyDescent="0.3">
      <c r="A183" s="151"/>
      <c r="B183" s="145" t="s">
        <v>102</v>
      </c>
      <c r="C183" s="154" t="s">
        <v>604</v>
      </c>
      <c r="D183" s="145" t="s">
        <v>656</v>
      </c>
      <c r="E183" s="88" t="s">
        <v>605</v>
      </c>
      <c r="F183" s="125" t="s">
        <v>602</v>
      </c>
      <c r="G183" s="154">
        <v>1</v>
      </c>
      <c r="H183" s="157">
        <v>3</v>
      </c>
      <c r="I183" s="147" t="s">
        <v>94</v>
      </c>
      <c r="J183" s="145" t="s">
        <v>606</v>
      </c>
      <c r="K183" s="154">
        <v>1</v>
      </c>
      <c r="L183" s="154">
        <v>3</v>
      </c>
      <c r="M183" s="147" t="s">
        <v>646</v>
      </c>
      <c r="N183" s="157" t="s">
        <v>24</v>
      </c>
      <c r="O183" s="154" t="s">
        <v>607</v>
      </c>
      <c r="P183" s="154" t="s">
        <v>608</v>
      </c>
      <c r="Q183" s="145" t="s">
        <v>649</v>
      </c>
      <c r="R183" s="125" t="s">
        <v>593</v>
      </c>
      <c r="T183" s="18" t="s">
        <v>92</v>
      </c>
      <c r="U183" s="22">
        <v>1</v>
      </c>
      <c r="V183" s="26" t="s">
        <v>93</v>
      </c>
      <c r="W183" s="26" t="s">
        <v>86</v>
      </c>
      <c r="X183" s="25" t="s">
        <v>94</v>
      </c>
      <c r="Y183" s="27" t="s">
        <v>95</v>
      </c>
      <c r="Z183" s="27" t="s">
        <v>68</v>
      </c>
    </row>
    <row r="184" spans="1:26" ht="54" customHeight="1" x14ac:dyDescent="0.3">
      <c r="A184" s="151"/>
      <c r="B184" s="116"/>
      <c r="C184" s="116"/>
      <c r="D184" s="146"/>
      <c r="E184" s="38" t="s">
        <v>609</v>
      </c>
      <c r="F184" s="116"/>
      <c r="G184" s="116"/>
      <c r="H184" s="116"/>
      <c r="I184" s="148"/>
      <c r="J184" s="119"/>
      <c r="K184" s="116"/>
      <c r="L184" s="116"/>
      <c r="M184" s="148"/>
      <c r="N184" s="116"/>
      <c r="O184" s="116"/>
      <c r="P184" s="116"/>
      <c r="Q184" s="146"/>
      <c r="R184" s="116"/>
    </row>
    <row r="185" spans="1:26" ht="54" customHeight="1" x14ac:dyDescent="0.3">
      <c r="A185" s="151"/>
      <c r="B185" s="116"/>
      <c r="C185" s="116"/>
      <c r="D185" s="146"/>
      <c r="E185" s="37" t="s">
        <v>610</v>
      </c>
      <c r="F185" s="32" t="s">
        <v>600</v>
      </c>
      <c r="G185" s="116"/>
      <c r="H185" s="116"/>
      <c r="I185" s="148"/>
      <c r="J185" s="119"/>
      <c r="K185" s="116"/>
      <c r="L185" s="116"/>
      <c r="M185" s="148"/>
      <c r="N185" s="116"/>
      <c r="O185" s="116"/>
      <c r="P185" s="116"/>
      <c r="Q185" s="146"/>
      <c r="R185" s="116"/>
    </row>
    <row r="186" spans="1:26" ht="54" customHeight="1" x14ac:dyDescent="0.3">
      <c r="A186" s="151"/>
      <c r="B186" s="116"/>
      <c r="C186" s="116"/>
      <c r="D186" s="146"/>
      <c r="E186" s="37" t="s">
        <v>611</v>
      </c>
      <c r="F186" s="32" t="s">
        <v>595</v>
      </c>
      <c r="G186" s="116"/>
      <c r="H186" s="116"/>
      <c r="I186" s="148"/>
      <c r="J186" s="119"/>
      <c r="K186" s="116"/>
      <c r="L186" s="116"/>
      <c r="M186" s="148"/>
      <c r="N186" s="116"/>
      <c r="O186" s="116"/>
      <c r="P186" s="116"/>
      <c r="Q186" s="146"/>
      <c r="R186" s="116"/>
    </row>
    <row r="187" spans="1:26" ht="76.5" customHeight="1" x14ac:dyDescent="0.3">
      <c r="A187" s="151"/>
      <c r="B187" s="116"/>
      <c r="C187" s="116"/>
      <c r="D187" s="146"/>
      <c r="E187" s="37" t="s">
        <v>612</v>
      </c>
      <c r="F187" s="37" t="s">
        <v>613</v>
      </c>
      <c r="G187" s="116"/>
      <c r="H187" s="116"/>
      <c r="I187" s="148"/>
      <c r="J187" s="119"/>
      <c r="K187" s="116"/>
      <c r="L187" s="116"/>
      <c r="M187" s="148"/>
      <c r="N187" s="116"/>
      <c r="O187" s="116"/>
      <c r="P187" s="116"/>
      <c r="Q187" s="146"/>
      <c r="R187" s="116"/>
    </row>
    <row r="188" spans="1:26" ht="15.75" customHeight="1" x14ac:dyDescent="0.3"/>
    <row r="189" spans="1:26" ht="15.75" customHeight="1" x14ac:dyDescent="0.3"/>
    <row r="190" spans="1:26" ht="15.75" customHeight="1" x14ac:dyDescent="0.3"/>
    <row r="191" spans="1:26" ht="15.75" customHeight="1" x14ac:dyDescent="0.3"/>
    <row r="192" spans="1:26"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sheetData>
  <mergeCells count="631">
    <mergeCell ref="F132:F133"/>
    <mergeCell ref="T10:Z10"/>
    <mergeCell ref="V11:Z11"/>
    <mergeCell ref="E6:E8"/>
    <mergeCell ref="F6:F8"/>
    <mergeCell ref="G9:G12"/>
    <mergeCell ref="H9:H12"/>
    <mergeCell ref="I9:I12"/>
    <mergeCell ref="J9:J12"/>
    <mergeCell ref="K9:K12"/>
    <mergeCell ref="L9:L12"/>
    <mergeCell ref="M9:M12"/>
    <mergeCell ref="N9:N12"/>
    <mergeCell ref="P9:P12"/>
    <mergeCell ref="Q9:Q12"/>
    <mergeCell ref="O6:O8"/>
    <mergeCell ref="P6:P8"/>
    <mergeCell ref="T12:T13"/>
    <mergeCell ref="U12:U13"/>
    <mergeCell ref="Q13:Q16"/>
    <mergeCell ref="R13:R14"/>
    <mergeCell ref="Q6:Q8"/>
    <mergeCell ref="R6:R8"/>
    <mergeCell ref="J6:J8"/>
    <mergeCell ref="R17:R23"/>
    <mergeCell ref="R15:R16"/>
    <mergeCell ref="K17:K23"/>
    <mergeCell ref="F19:F20"/>
    <mergeCell ref="J17:J20"/>
    <mergeCell ref="J21:J22"/>
    <mergeCell ref="B17:B23"/>
    <mergeCell ref="C17:C23"/>
    <mergeCell ref="G17:G23"/>
    <mergeCell ref="H17:H23"/>
    <mergeCell ref="I17:I23"/>
    <mergeCell ref="O17:O20"/>
    <mergeCell ref="O21:O23"/>
    <mergeCell ref="P17:P23"/>
    <mergeCell ref="Q17:Q23"/>
    <mergeCell ref="D13:D16"/>
    <mergeCell ref="G13:G16"/>
    <mergeCell ref="H13:H16"/>
    <mergeCell ref="I13:I16"/>
    <mergeCell ref="J13:J16"/>
    <mergeCell ref="K13:K16"/>
    <mergeCell ref="L13:L16"/>
    <mergeCell ref="M13:M16"/>
    <mergeCell ref="C13:C16"/>
    <mergeCell ref="L17:L23"/>
    <mergeCell ref="M17:M23"/>
    <mergeCell ref="N17:N23"/>
    <mergeCell ref="C6:C8"/>
    <mergeCell ref="D6:D8"/>
    <mergeCell ref="D33:D37"/>
    <mergeCell ref="G33:G37"/>
    <mergeCell ref="E34:E35"/>
    <mergeCell ref="F35:F37"/>
    <mergeCell ref="G24:G27"/>
    <mergeCell ref="H24:H27"/>
    <mergeCell ref="C28:C32"/>
    <mergeCell ref="D28:D32"/>
    <mergeCell ref="G28:G32"/>
    <mergeCell ref="H28:H32"/>
    <mergeCell ref="E29:E31"/>
    <mergeCell ref="F29:F30"/>
    <mergeCell ref="H33:H37"/>
    <mergeCell ref="C24:C27"/>
    <mergeCell ref="D24:D27"/>
    <mergeCell ref="N6:N8"/>
    <mergeCell ref="N24:N27"/>
    <mergeCell ref="K6:M7"/>
    <mergeCell ref="A1:C4"/>
    <mergeCell ref="A9:A23"/>
    <mergeCell ref="B9:B12"/>
    <mergeCell ref="D9:D12"/>
    <mergeCell ref="B13:B16"/>
    <mergeCell ref="D17:D23"/>
    <mergeCell ref="C9:C12"/>
    <mergeCell ref="N13:N16"/>
    <mergeCell ref="O13:O14"/>
    <mergeCell ref="A5:F5"/>
    <mergeCell ref="G5:N5"/>
    <mergeCell ref="A6:A8"/>
    <mergeCell ref="B6:B8"/>
    <mergeCell ref="O5:R5"/>
    <mergeCell ref="G6:I7"/>
    <mergeCell ref="Q1:R1"/>
    <mergeCell ref="Q2:R2"/>
    <mergeCell ref="Q3:R3"/>
    <mergeCell ref="Q4:R4"/>
    <mergeCell ref="D1:P2"/>
    <mergeCell ref="D3:P4"/>
    <mergeCell ref="P13:P16"/>
    <mergeCell ref="O15:O16"/>
    <mergeCell ref="F17:F18"/>
    <mergeCell ref="A24:A37"/>
    <mergeCell ref="B33:B37"/>
    <mergeCell ref="C33:C37"/>
    <mergeCell ref="I28:I32"/>
    <mergeCell ref="J28:J29"/>
    <mergeCell ref="K28:K32"/>
    <mergeCell ref="L28:L32"/>
    <mergeCell ref="L24:L27"/>
    <mergeCell ref="M24:M27"/>
    <mergeCell ref="J36:J37"/>
    <mergeCell ref="B28:B32"/>
    <mergeCell ref="B24:B27"/>
    <mergeCell ref="P24:P27"/>
    <mergeCell ref="Q24:Q27"/>
    <mergeCell ref="J30:J32"/>
    <mergeCell ref="I24:I27"/>
    <mergeCell ref="J24:J27"/>
    <mergeCell ref="K24:K27"/>
    <mergeCell ref="R24:R27"/>
    <mergeCell ref="M33:M37"/>
    <mergeCell ref="N33:N37"/>
    <mergeCell ref="O33:O37"/>
    <mergeCell ref="P33:P37"/>
    <mergeCell ref="Q33:Q37"/>
    <mergeCell ref="L33:L37"/>
    <mergeCell ref="P28:P32"/>
    <mergeCell ref="Q28:Q32"/>
    <mergeCell ref="R28:R32"/>
    <mergeCell ref="O25:O27"/>
    <mergeCell ref="M28:M32"/>
    <mergeCell ref="N28:N32"/>
    <mergeCell ref="O28:O32"/>
    <mergeCell ref="I33:I37"/>
    <mergeCell ref="J33:J34"/>
    <mergeCell ref="K33:K37"/>
    <mergeCell ref="O41:O43"/>
    <mergeCell ref="R41:R43"/>
    <mergeCell ref="J42:J43"/>
    <mergeCell ref="M38:M43"/>
    <mergeCell ref="N38:N43"/>
    <mergeCell ref="P38:P43"/>
    <mergeCell ref="Q38:Q43"/>
    <mergeCell ref="R38:R40"/>
    <mergeCell ref="G38:G43"/>
    <mergeCell ref="H38:H43"/>
    <mergeCell ref="I38:I43"/>
    <mergeCell ref="K38:K43"/>
    <mergeCell ref="L38:L43"/>
    <mergeCell ref="A38:A61"/>
    <mergeCell ref="B38:B43"/>
    <mergeCell ref="C38:C43"/>
    <mergeCell ref="D38:D43"/>
    <mergeCell ref="F38:F39"/>
    <mergeCell ref="E39:E40"/>
    <mergeCell ref="B44:B51"/>
    <mergeCell ref="C44:C51"/>
    <mergeCell ref="D44:D51"/>
    <mergeCell ref="F44:F46"/>
    <mergeCell ref="B52:B56"/>
    <mergeCell ref="C52:C56"/>
    <mergeCell ref="D52:D56"/>
    <mergeCell ref="F52:F53"/>
    <mergeCell ref="C57:C61"/>
    <mergeCell ref="D57:D61"/>
    <mergeCell ref="F41:F43"/>
    <mergeCell ref="B57:B61"/>
    <mergeCell ref="Q44:Q51"/>
    <mergeCell ref="R44:R46"/>
    <mergeCell ref="E45:E47"/>
    <mergeCell ref="F47:F51"/>
    <mergeCell ref="J47:J51"/>
    <mergeCell ref="R47:R51"/>
    <mergeCell ref="E48:E51"/>
    <mergeCell ref="O48:O51"/>
    <mergeCell ref="L44:L51"/>
    <mergeCell ref="M44:M51"/>
    <mergeCell ref="N44:N51"/>
    <mergeCell ref="O44:O45"/>
    <mergeCell ref="P44:P51"/>
    <mergeCell ref="G44:G51"/>
    <mergeCell ref="H44:H51"/>
    <mergeCell ref="I44:I51"/>
    <mergeCell ref="J44:J46"/>
    <mergeCell ref="K44:K51"/>
    <mergeCell ref="P52:P56"/>
    <mergeCell ref="Q52:Q56"/>
    <mergeCell ref="R52:R56"/>
    <mergeCell ref="F54:F55"/>
    <mergeCell ref="P57:P61"/>
    <mergeCell ref="Q57:Q61"/>
    <mergeCell ref="R57:R61"/>
    <mergeCell ref="J60:J61"/>
    <mergeCell ref="O60:O61"/>
    <mergeCell ref="G52:G56"/>
    <mergeCell ref="H52:H56"/>
    <mergeCell ref="I52:I56"/>
    <mergeCell ref="J52:J56"/>
    <mergeCell ref="M57:M61"/>
    <mergeCell ref="N57:N61"/>
    <mergeCell ref="O57:O58"/>
    <mergeCell ref="L52:L56"/>
    <mergeCell ref="M52:M56"/>
    <mergeCell ref="N52:N56"/>
    <mergeCell ref="O52:O56"/>
    <mergeCell ref="G57:G61"/>
    <mergeCell ref="H57:H61"/>
    <mergeCell ref="I57:I61"/>
    <mergeCell ref="J57:J59"/>
    <mergeCell ref="K57:K61"/>
    <mergeCell ref="L57:L61"/>
    <mergeCell ref="K52:K56"/>
    <mergeCell ref="A62:A81"/>
    <mergeCell ref="B62:B70"/>
    <mergeCell ref="C62:C70"/>
    <mergeCell ref="D62:D70"/>
    <mergeCell ref="G62:G70"/>
    <mergeCell ref="E78:E79"/>
    <mergeCell ref="R71:R73"/>
    <mergeCell ref="J74:J75"/>
    <mergeCell ref="O74:O75"/>
    <mergeCell ref="B76:B81"/>
    <mergeCell ref="C76:C81"/>
    <mergeCell ref="D76:D81"/>
    <mergeCell ref="G76:G81"/>
    <mergeCell ref="H76:H81"/>
    <mergeCell ref="I76:I81"/>
    <mergeCell ref="J76:J77"/>
    <mergeCell ref="L71:L75"/>
    <mergeCell ref="M71:M75"/>
    <mergeCell ref="N71:N75"/>
    <mergeCell ref="O71:O72"/>
    <mergeCell ref="P71:P75"/>
    <mergeCell ref="Q71:Q75"/>
    <mergeCell ref="R62:R65"/>
    <mergeCell ref="F63:F65"/>
    <mergeCell ref="E65:E66"/>
    <mergeCell ref="R66:R70"/>
    <mergeCell ref="O67:O70"/>
    <mergeCell ref="P67:P70"/>
    <mergeCell ref="M62:M70"/>
    <mergeCell ref="N62:N70"/>
    <mergeCell ref="O62:O66"/>
    <mergeCell ref="P62:P66"/>
    <mergeCell ref="Q62:Q70"/>
    <mergeCell ref="H62:H70"/>
    <mergeCell ref="I62:I70"/>
    <mergeCell ref="J62:J70"/>
    <mergeCell ref="K62:K70"/>
    <mergeCell ref="L62:L70"/>
    <mergeCell ref="E68:E69"/>
    <mergeCell ref="F68:F70"/>
    <mergeCell ref="B71:B75"/>
    <mergeCell ref="C71:C75"/>
    <mergeCell ref="D71:D75"/>
    <mergeCell ref="G71:G75"/>
    <mergeCell ref="H71:H75"/>
    <mergeCell ref="I71:I75"/>
    <mergeCell ref="K71:K75"/>
    <mergeCell ref="P82:P85"/>
    <mergeCell ref="Q82:Q85"/>
    <mergeCell ref="R82:R83"/>
    <mergeCell ref="E84:E85"/>
    <mergeCell ref="J84:J85"/>
    <mergeCell ref="O84:O85"/>
    <mergeCell ref="R84:R85"/>
    <mergeCell ref="J78:J79"/>
    <mergeCell ref="O78:O81"/>
    <mergeCell ref="P78:P81"/>
    <mergeCell ref="J80:J81"/>
    <mergeCell ref="G82:G85"/>
    <mergeCell ref="H82:H85"/>
    <mergeCell ref="I82:I85"/>
    <mergeCell ref="J82:J83"/>
    <mergeCell ref="K82:K85"/>
    <mergeCell ref="K76:K81"/>
    <mergeCell ref="L76:L81"/>
    <mergeCell ref="M76:M81"/>
    <mergeCell ref="N76:N81"/>
    <mergeCell ref="Q76:Q81"/>
    <mergeCell ref="R76:R80"/>
    <mergeCell ref="L82:L85"/>
    <mergeCell ref="M82:M85"/>
    <mergeCell ref="N82:N85"/>
    <mergeCell ref="O82:O83"/>
    <mergeCell ref="A86:A96"/>
    <mergeCell ref="B86:B96"/>
    <mergeCell ref="C86:C96"/>
    <mergeCell ref="D86:D96"/>
    <mergeCell ref="G86:G96"/>
    <mergeCell ref="E89:E90"/>
    <mergeCell ref="F90:F96"/>
    <mergeCell ref="E94:E96"/>
    <mergeCell ref="A82:A85"/>
    <mergeCell ref="B82:B85"/>
    <mergeCell ref="C82:C85"/>
    <mergeCell ref="D82:D85"/>
    <mergeCell ref="U88:U89"/>
    <mergeCell ref="O89:O90"/>
    <mergeCell ref="R89:R96"/>
    <mergeCell ref="J91:J96"/>
    <mergeCell ref="O91:O96"/>
    <mergeCell ref="M86:M96"/>
    <mergeCell ref="N86:N96"/>
    <mergeCell ref="O86:O88"/>
    <mergeCell ref="P86:P96"/>
    <mergeCell ref="Q86:Q96"/>
    <mergeCell ref="J86:J87"/>
    <mergeCell ref="K86:K96"/>
    <mergeCell ref="L86:L96"/>
    <mergeCell ref="R86:R88"/>
    <mergeCell ref="H86:H96"/>
    <mergeCell ref="I86:I96"/>
    <mergeCell ref="F109:F110"/>
    <mergeCell ref="F112:F113"/>
    <mergeCell ref="L97:L107"/>
    <mergeCell ref="M97:M107"/>
    <mergeCell ref="N97:N107"/>
    <mergeCell ref="G97:G107"/>
    <mergeCell ref="H97:H107"/>
    <mergeCell ref="I97:I107"/>
    <mergeCell ref="J97:J99"/>
    <mergeCell ref="K97:K107"/>
    <mergeCell ref="J100:J101"/>
    <mergeCell ref="J104:J107"/>
    <mergeCell ref="G108:G114"/>
    <mergeCell ref="H108:H114"/>
    <mergeCell ref="I108:I114"/>
    <mergeCell ref="J108:J114"/>
    <mergeCell ref="K108:K114"/>
    <mergeCell ref="L108:L114"/>
    <mergeCell ref="M108:M114"/>
    <mergeCell ref="N108:N114"/>
    <mergeCell ref="J88:J90"/>
    <mergeCell ref="F139:F140"/>
    <mergeCell ref="J142:J143"/>
    <mergeCell ref="K142:K147"/>
    <mergeCell ref="L142:L147"/>
    <mergeCell ref="J145:J147"/>
    <mergeCell ref="E132:E133"/>
    <mergeCell ref="A97:A126"/>
    <mergeCell ref="B97:B126"/>
    <mergeCell ref="C97:C107"/>
    <mergeCell ref="D97:D107"/>
    <mergeCell ref="F97:F98"/>
    <mergeCell ref="F100:F101"/>
    <mergeCell ref="F105:F107"/>
    <mergeCell ref="C115:C119"/>
    <mergeCell ref="D115:D119"/>
    <mergeCell ref="C120:C126"/>
    <mergeCell ref="D120:D126"/>
    <mergeCell ref="D127:D133"/>
    <mergeCell ref="E106:E107"/>
    <mergeCell ref="F123:F124"/>
    <mergeCell ref="L120:L126"/>
    <mergeCell ref="L115:L119"/>
    <mergeCell ref="C108:C114"/>
    <mergeCell ref="D108:D114"/>
    <mergeCell ref="O139:O140"/>
    <mergeCell ref="P127:P133"/>
    <mergeCell ref="Q127:Q133"/>
    <mergeCell ref="R127:R130"/>
    <mergeCell ref="A134:A141"/>
    <mergeCell ref="B134:B141"/>
    <mergeCell ref="C134:C141"/>
    <mergeCell ref="D134:D141"/>
    <mergeCell ref="E134:E135"/>
    <mergeCell ref="G134:G141"/>
    <mergeCell ref="H134:H141"/>
    <mergeCell ref="I134:I141"/>
    <mergeCell ref="K134:K141"/>
    <mergeCell ref="L134:L141"/>
    <mergeCell ref="M134:M141"/>
    <mergeCell ref="N134:N141"/>
    <mergeCell ref="P134:P137"/>
    <mergeCell ref="R134:R135"/>
    <mergeCell ref="A127:A133"/>
    <mergeCell ref="B127:B133"/>
    <mergeCell ref="C127:C133"/>
    <mergeCell ref="O135:O136"/>
    <mergeCell ref="G127:G133"/>
    <mergeCell ref="J136:J137"/>
    <mergeCell ref="R136:R137"/>
    <mergeCell ref="T136:T138"/>
    <mergeCell ref="U136:U138"/>
    <mergeCell ref="J138:J141"/>
    <mergeCell ref="P138:P141"/>
    <mergeCell ref="Q138:Q141"/>
    <mergeCell ref="R138:R139"/>
    <mergeCell ref="Q134:Q137"/>
    <mergeCell ref="A148:A159"/>
    <mergeCell ref="B148:B154"/>
    <mergeCell ref="C148:C154"/>
    <mergeCell ref="D148:D154"/>
    <mergeCell ref="G148:G154"/>
    <mergeCell ref="R142:R145"/>
    <mergeCell ref="O144:O145"/>
    <mergeCell ref="O146:O147"/>
    <mergeCell ref="R146:R147"/>
    <mergeCell ref="M142:M147"/>
    <mergeCell ref="N142:N147"/>
    <mergeCell ref="O142:O143"/>
    <mergeCell ref="P142:P147"/>
    <mergeCell ref="Q142:Q147"/>
    <mergeCell ref="H142:H147"/>
    <mergeCell ref="I142:I147"/>
    <mergeCell ref="A142:A147"/>
    <mergeCell ref="B142:B147"/>
    <mergeCell ref="C142:C147"/>
    <mergeCell ref="D142:D147"/>
    <mergeCell ref="R148:R149"/>
    <mergeCell ref="O150:O151"/>
    <mergeCell ref="R150:R154"/>
    <mergeCell ref="J151:J154"/>
    <mergeCell ref="E152:E153"/>
    <mergeCell ref="O152:O153"/>
    <mergeCell ref="M148:M154"/>
    <mergeCell ref="N148:N154"/>
    <mergeCell ref="O148:O149"/>
    <mergeCell ref="P148:P154"/>
    <mergeCell ref="Q148:Q154"/>
    <mergeCell ref="H148:H154"/>
    <mergeCell ref="I148:I154"/>
    <mergeCell ref="J148:J150"/>
    <mergeCell ref="K148:K154"/>
    <mergeCell ref="L148:L154"/>
    <mergeCell ref="G142:G147"/>
    <mergeCell ref="H164:H166"/>
    <mergeCell ref="I164:I166"/>
    <mergeCell ref="R155:R159"/>
    <mergeCell ref="E156:E157"/>
    <mergeCell ref="F157:F159"/>
    <mergeCell ref="O157:O158"/>
    <mergeCell ref="E158:E159"/>
    <mergeCell ref="B155:B159"/>
    <mergeCell ref="C155:C159"/>
    <mergeCell ref="D155:D159"/>
    <mergeCell ref="G155:G159"/>
    <mergeCell ref="H155:H159"/>
    <mergeCell ref="I155:I159"/>
    <mergeCell ref="J155:J159"/>
    <mergeCell ref="K155:K159"/>
    <mergeCell ref="L155:L159"/>
    <mergeCell ref="M155:M159"/>
    <mergeCell ref="N155:N159"/>
    <mergeCell ref="O155:O156"/>
    <mergeCell ref="P155:P159"/>
    <mergeCell ref="Q155:Q159"/>
    <mergeCell ref="P164:P166"/>
    <mergeCell ref="Q164:Q166"/>
    <mergeCell ref="M160:M163"/>
    <mergeCell ref="G160:G163"/>
    <mergeCell ref="B167:B170"/>
    <mergeCell ref="C167:C170"/>
    <mergeCell ref="D167:D170"/>
    <mergeCell ref="G167:G170"/>
    <mergeCell ref="B164:B166"/>
    <mergeCell ref="C164:C166"/>
    <mergeCell ref="D164:D166"/>
    <mergeCell ref="G164:G166"/>
    <mergeCell ref="N160:N163"/>
    <mergeCell ref="O160:O161"/>
    <mergeCell ref="P160:P163"/>
    <mergeCell ref="Q160:Q163"/>
    <mergeCell ref="U164:U165"/>
    <mergeCell ref="T164:T165"/>
    <mergeCell ref="T162:Z162"/>
    <mergeCell ref="R161:R163"/>
    <mergeCell ref="O165:O166"/>
    <mergeCell ref="R165:R166"/>
    <mergeCell ref="V163:Z163"/>
    <mergeCell ref="H160:H163"/>
    <mergeCell ref="R168:R170"/>
    <mergeCell ref="I160:I163"/>
    <mergeCell ref="J160:J162"/>
    <mergeCell ref="K160:K163"/>
    <mergeCell ref="L160:L163"/>
    <mergeCell ref="E169:E170"/>
    <mergeCell ref="O169:O170"/>
    <mergeCell ref="B171:B175"/>
    <mergeCell ref="C171:C175"/>
    <mergeCell ref="D171:D175"/>
    <mergeCell ref="G171:G175"/>
    <mergeCell ref="H171:H175"/>
    <mergeCell ref="I171:I175"/>
    <mergeCell ref="J171:J172"/>
    <mergeCell ref="K171:K175"/>
    <mergeCell ref="L171:L175"/>
    <mergeCell ref="M171:M175"/>
    <mergeCell ref="N171:N175"/>
    <mergeCell ref="O171:O172"/>
    <mergeCell ref="J164:J166"/>
    <mergeCell ref="K164:K166"/>
    <mergeCell ref="L164:L166"/>
    <mergeCell ref="M164:M166"/>
    <mergeCell ref="R173:R175"/>
    <mergeCell ref="E174:E175"/>
    <mergeCell ref="F174:F175"/>
    <mergeCell ref="O174:O175"/>
    <mergeCell ref="B183:B187"/>
    <mergeCell ref="C183:C187"/>
    <mergeCell ref="D183:D187"/>
    <mergeCell ref="F183:F184"/>
    <mergeCell ref="G183:G187"/>
    <mergeCell ref="B176:B182"/>
    <mergeCell ref="C176:C182"/>
    <mergeCell ref="D176:D182"/>
    <mergeCell ref="G176:G182"/>
    <mergeCell ref="H176:H182"/>
    <mergeCell ref="R183:R187"/>
    <mergeCell ref="M183:M187"/>
    <mergeCell ref="N183:N187"/>
    <mergeCell ref="O183:O187"/>
    <mergeCell ref="P183:P187"/>
    <mergeCell ref="Q183:Q187"/>
    <mergeCell ref="H183:H187"/>
    <mergeCell ref="I183:I187"/>
    <mergeCell ref="J183:J187"/>
    <mergeCell ref="K183:K187"/>
    <mergeCell ref="P171:P175"/>
    <mergeCell ref="M167:M170"/>
    <mergeCell ref="N167:N170"/>
    <mergeCell ref="O167:O168"/>
    <mergeCell ref="P167:P170"/>
    <mergeCell ref="Q167:Q170"/>
    <mergeCell ref="N164:N166"/>
    <mergeCell ref="A176:A187"/>
    <mergeCell ref="F178:F179"/>
    <mergeCell ref="J179:J182"/>
    <mergeCell ref="F181:F182"/>
    <mergeCell ref="N176:N182"/>
    <mergeCell ref="Q171:Q175"/>
    <mergeCell ref="J173:J175"/>
    <mergeCell ref="H167:H170"/>
    <mergeCell ref="I167:I170"/>
    <mergeCell ref="J167:J170"/>
    <mergeCell ref="K167:K170"/>
    <mergeCell ref="L167:L170"/>
    <mergeCell ref="L183:L187"/>
    <mergeCell ref="A160:A175"/>
    <mergeCell ref="B160:B163"/>
    <mergeCell ref="C160:C163"/>
    <mergeCell ref="D160:D163"/>
    <mergeCell ref="Z176:Z177"/>
    <mergeCell ref="U176:U178"/>
    <mergeCell ref="T176:T178"/>
    <mergeCell ref="O176:O182"/>
    <mergeCell ref="P176:P182"/>
    <mergeCell ref="Q176:Q182"/>
    <mergeCell ref="R176:R182"/>
    <mergeCell ref="I176:I182"/>
    <mergeCell ref="J176:J178"/>
    <mergeCell ref="K176:K182"/>
    <mergeCell ref="L176:L182"/>
    <mergeCell ref="M176:M182"/>
    <mergeCell ref="Y176:Y177"/>
    <mergeCell ref="X176:X177"/>
    <mergeCell ref="W176:W177"/>
    <mergeCell ref="V176:V177"/>
    <mergeCell ref="W143:AA143"/>
    <mergeCell ref="U142:AA142"/>
    <mergeCell ref="Z130:Z131"/>
    <mergeCell ref="Y130:Y131"/>
    <mergeCell ref="X130:X131"/>
    <mergeCell ref="W130:W131"/>
    <mergeCell ref="V130:V131"/>
    <mergeCell ref="U130:U132"/>
    <mergeCell ref="T130:T132"/>
    <mergeCell ref="T134:Z134"/>
    <mergeCell ref="V135:Z135"/>
    <mergeCell ref="V154:Z154"/>
    <mergeCell ref="T153:Z153"/>
    <mergeCell ref="AA144:AA145"/>
    <mergeCell ref="Z144:Z145"/>
    <mergeCell ref="Y144:Y145"/>
    <mergeCell ref="X144:X145"/>
    <mergeCell ref="W144:W145"/>
    <mergeCell ref="V144:V146"/>
    <mergeCell ref="U144:U146"/>
    <mergeCell ref="V39:AB39"/>
    <mergeCell ref="U86:AA86"/>
    <mergeCell ref="H127:H133"/>
    <mergeCell ref="I127:I133"/>
    <mergeCell ref="J127:J133"/>
    <mergeCell ref="K127:K133"/>
    <mergeCell ref="L127:L133"/>
    <mergeCell ref="M127:M133"/>
    <mergeCell ref="N127:N133"/>
    <mergeCell ref="V129:Z129"/>
    <mergeCell ref="R132:R133"/>
    <mergeCell ref="O108:O114"/>
    <mergeCell ref="P108:P114"/>
    <mergeCell ref="Q108:Q114"/>
    <mergeCell ref="R115:R119"/>
    <mergeCell ref="O118:O119"/>
    <mergeCell ref="P120:P126"/>
    <mergeCell ref="Q120:Q126"/>
    <mergeCell ref="R120:R126"/>
    <mergeCell ref="R108:R114"/>
    <mergeCell ref="O127:O129"/>
    <mergeCell ref="O132:O133"/>
    <mergeCell ref="M115:M119"/>
    <mergeCell ref="N115:N119"/>
    <mergeCell ref="M120:M126"/>
    <mergeCell ref="N120:N126"/>
    <mergeCell ref="O120:O124"/>
    <mergeCell ref="P115:P119"/>
    <mergeCell ref="Q115:Q119"/>
    <mergeCell ref="O125:O126"/>
    <mergeCell ref="T128:Z128"/>
    <mergeCell ref="V67:AB67"/>
    <mergeCell ref="O115:O116"/>
    <mergeCell ref="V97:AB97"/>
    <mergeCell ref="X98:AB98"/>
    <mergeCell ref="O99:O100"/>
    <mergeCell ref="V99:V101"/>
    <mergeCell ref="W99:W101"/>
    <mergeCell ref="O101:O102"/>
    <mergeCell ref="R102:R104"/>
    <mergeCell ref="O105:O107"/>
    <mergeCell ref="R105:R107"/>
    <mergeCell ref="O97:O98"/>
    <mergeCell ref="P97:P107"/>
    <mergeCell ref="Q97:Q107"/>
    <mergeCell ref="R97:R100"/>
    <mergeCell ref="V87:Z87"/>
    <mergeCell ref="T88:T89"/>
    <mergeCell ref="G120:G126"/>
    <mergeCell ref="H120:H126"/>
    <mergeCell ref="I120:I126"/>
    <mergeCell ref="J120:J126"/>
    <mergeCell ref="K120:K126"/>
    <mergeCell ref="G115:G119"/>
    <mergeCell ref="H115:H119"/>
    <mergeCell ref="I115:I119"/>
    <mergeCell ref="J115:J119"/>
    <mergeCell ref="K115:K119"/>
  </mergeCells>
  <conditionalFormatting sqref="H155:H158">
    <cfRule type="containsText" dxfId="100" priority="38" operator="containsText" text="&quot;BAJA&quot;">
      <formula>NOT(ISERROR(SEARCH(("""BAJA"""),(H155))))</formula>
    </cfRule>
    <cfRule type="containsText" dxfId="99" priority="39" operator="containsText" text="&quot;ALTO&quot;">
      <formula>NOT(ISERROR(SEARCH(("""ALTO"""),(H155))))</formula>
    </cfRule>
    <cfRule type="containsText" dxfId="98" priority="40" operator="containsText" text="&quot;MODERADO&quot;">
      <formula>NOT(ISERROR(SEARCH(("""MODERADO"""),(H155))))</formula>
    </cfRule>
    <cfRule type="containsText" dxfId="97" priority="41" operator="containsText" text="&quot;BAJO&quot;">
      <formula>NOT(ISERROR(SEARCH(("""BAJO"""),(H155))))</formula>
    </cfRule>
    <cfRule type="containsText" dxfId="96" priority="42" operator="containsText" text="&quot;EXTREMO&quot;">
      <formula>NOT(ISERROR(SEARCH(("""EXTREMO"""),(H155))))</formula>
    </cfRule>
  </conditionalFormatting>
  <conditionalFormatting sqref="I8 I188:I899 M44:M51 I160:I169 M160:M169 M8 M188:M899">
    <cfRule type="containsText" dxfId="95" priority="126" operator="containsText" text="&quot;ALTO&quot;">
      <formula>NOT(ISERROR(SEARCH(("""ALTO"""),(I8))))</formula>
    </cfRule>
  </conditionalFormatting>
  <conditionalFormatting sqref="I8 I188:I899">
    <cfRule type="containsText" dxfId="94" priority="125" operator="containsText" text="&quot;BAJA&quot;">
      <formula>NOT(ISERROR(SEARCH(("""BAJA"""),(I8))))</formula>
    </cfRule>
  </conditionalFormatting>
  <conditionalFormatting sqref="I8 M8 I188:I899 M188:M899">
    <cfRule type="containsText" dxfId="93" priority="127" operator="containsText" text="&quot;MODERADO&quot;">
      <formula>NOT(ISERROR(SEARCH(("""MODERADO"""),(I8))))</formula>
    </cfRule>
    <cfRule type="containsText" dxfId="92" priority="128" operator="containsText" text="&quot;BAJO&quot;">
      <formula>NOT(ISERROR(SEARCH(("""BAJO"""),(I8))))</formula>
    </cfRule>
  </conditionalFormatting>
  <conditionalFormatting sqref="I8:I9 M8:M9 I188:I899 M188:M899">
    <cfRule type="containsText" dxfId="91" priority="129" operator="containsText" text="&quot;EXTREMO&quot;">
      <formula>NOT(ISERROR(SEARCH(("""EXTREMO"""),(I8))))</formula>
    </cfRule>
  </conditionalFormatting>
  <conditionalFormatting sqref="I9 M9">
    <cfRule type="containsText" dxfId="90" priority="141" operator="containsText" text="&quot;BAJA&quot;">
      <formula>NOT(ISERROR(SEARCH(("""BAJA"""),(I9))))</formula>
    </cfRule>
    <cfRule type="containsText" dxfId="89" priority="143" operator="containsText" text="&quot;MODERADO&quot;">
      <formula>NOT(ISERROR(SEARCH(("""MODERADO"""),(I9))))</formula>
    </cfRule>
    <cfRule type="containsText" dxfId="88" priority="142" operator="containsText" text="&quot;ALTO&quot;">
      <formula>NOT(ISERROR(SEARCH(("""ALTO"""),(I9))))</formula>
    </cfRule>
    <cfRule type="containsText" dxfId="87" priority="144" operator="containsText" text="&quot;BAJO&quot;">
      <formula>NOT(ISERROR(SEARCH(("""BAJO"""),(I9))))</formula>
    </cfRule>
  </conditionalFormatting>
  <conditionalFormatting sqref="I13 I17">
    <cfRule type="containsText" dxfId="86" priority="139" operator="containsText" text="&quot;BAJO&quot;">
      <formula>NOT(ISERROR(SEARCH(("""BAJO"""),(I13))))</formula>
    </cfRule>
    <cfRule type="containsText" dxfId="85" priority="138" operator="containsText" text="&quot;MODERADO&quot;">
      <formula>NOT(ISERROR(SEARCH(("""MODERADO"""),(I13))))</formula>
    </cfRule>
    <cfRule type="containsText" dxfId="84" priority="137" operator="containsText" text="&quot;ALTO&quot;">
      <formula>NOT(ISERROR(SEARCH(("""ALTO"""),(I13))))</formula>
    </cfRule>
    <cfRule type="containsText" dxfId="83" priority="136" operator="containsText" text="&quot;BAJA&quot;">
      <formula>NOT(ISERROR(SEARCH(("""BAJA"""),(I13))))</formula>
    </cfRule>
  </conditionalFormatting>
  <conditionalFormatting sqref="I17 I13">
    <cfRule type="containsText" dxfId="82" priority="135" operator="containsText" text="&quot;EXTREMO&quot;">
      <formula>NOT(ISERROR(SEARCH(("""EXTREMO"""),(I13))))</formula>
    </cfRule>
  </conditionalFormatting>
  <conditionalFormatting sqref="I17">
    <cfRule type="containsText" dxfId="81" priority="133" operator="containsText" text="&quot;MODERADO&quot;">
      <formula>NOT(ISERROR(SEARCH(("""MODERADO"""),(I17))))</formula>
    </cfRule>
    <cfRule type="containsText" dxfId="80" priority="134" operator="containsText" text="&quot;BAJO&quot;">
      <formula>NOT(ISERROR(SEARCH(("""BAJO"""),(I17))))</formula>
    </cfRule>
    <cfRule type="containsText" dxfId="79" priority="132" operator="containsText" text="&quot;ALTO&quot;">
      <formula>NOT(ISERROR(SEARCH(("""ALTO"""),(I17))))</formula>
    </cfRule>
    <cfRule type="containsText" dxfId="78" priority="131" operator="containsText" text="&quot;BAJA&quot;">
      <formula>NOT(ISERROR(SEARCH(("""BAJA"""),(I17))))</formula>
    </cfRule>
    <cfRule type="containsText" dxfId="77" priority="130" operator="containsText" text="&quot;EXTREMO&quot;">
      <formula>NOT(ISERROR(SEARCH(("""EXTREMO"""),(I17))))</formula>
    </cfRule>
  </conditionalFormatting>
  <conditionalFormatting sqref="I24:I43">
    <cfRule type="containsText" dxfId="76" priority="116" operator="containsText" text="&quot;ALTO&quot;">
      <formula>NOT(ISERROR(SEARCH(("""ALTO"""),(I24))))</formula>
    </cfRule>
  </conditionalFormatting>
  <conditionalFormatting sqref="I24:I60 M38:M60 M24:M32">
    <cfRule type="containsText" dxfId="75" priority="114" operator="containsText" text="&quot;BAJO&quot;">
      <formula>NOT(ISERROR(SEARCH(("""BAJO"""),(I24))))</formula>
    </cfRule>
  </conditionalFormatting>
  <conditionalFormatting sqref="I62:I75 I155:I169 M160:M169">
    <cfRule type="containsText" dxfId="74" priority="111" operator="containsText" text="&quot;EXTREMO&quot;">
      <formula>NOT(ISERROR(SEARCH(("""EXTREMO"""),(I62))))</formula>
    </cfRule>
  </conditionalFormatting>
  <conditionalFormatting sqref="I62:I79 M62:M79">
    <cfRule type="containsText" dxfId="73" priority="110" operator="containsText" text="&quot;ALTO&quot;">
      <formula>NOT(ISERROR(SEARCH(("""ALTO"""),(I62))))</formula>
    </cfRule>
    <cfRule type="containsText" dxfId="72" priority="109" operator="containsText" text="&quot;BAJO&quot;">
      <formula>NOT(ISERROR(SEARCH(("""BAJO"""),(I62))))</formula>
    </cfRule>
    <cfRule type="containsText" dxfId="71" priority="108" operator="containsText" text="&quot;MODERADO&quot;">
      <formula>NOT(ISERROR(SEARCH(("""MODERADO"""),(I62))))</formula>
    </cfRule>
  </conditionalFormatting>
  <conditionalFormatting sqref="I82:I85 I134:I149 M134:M149">
    <cfRule type="containsText" dxfId="70" priority="103" operator="containsText" text="&quot;EXTREMO&quot;">
      <formula>NOT(ISERROR(SEARCH(("""EXTREMO"""),(I82))))</formula>
    </cfRule>
    <cfRule type="containsText" dxfId="69" priority="101" operator="containsText" text="&quot;MODERADO&quot;">
      <formula>NOT(ISERROR(SEARCH(("""MODERADO"""),(I82))))</formula>
    </cfRule>
    <cfRule type="containsText" dxfId="68" priority="100" operator="containsText" text="&quot;ALTO&quot;">
      <formula>NOT(ISERROR(SEARCH(("""ALTO"""),(I82))))</formula>
    </cfRule>
    <cfRule type="containsText" dxfId="67" priority="102" operator="containsText" text="&quot;BAJO&quot;">
      <formula>NOT(ISERROR(SEARCH(("""BAJO"""),(I82))))</formula>
    </cfRule>
  </conditionalFormatting>
  <conditionalFormatting sqref="I86 M86">
    <cfRule type="containsText" dxfId="66" priority="85" operator="containsText" text="&quot;EXTREMO&quot;">
      <formula>NOT(ISERROR(SEARCH(("""EXTREMO"""),(I86))))</formula>
    </cfRule>
    <cfRule type="containsText" dxfId="65" priority="88" operator="containsText" text="&quot;MODERADO&quot;">
      <formula>NOT(ISERROR(SEARCH(("""MODERADO"""),(I86))))</formula>
    </cfRule>
    <cfRule type="containsText" dxfId="64" priority="89" operator="containsText" text="&quot;BAJO&quot;">
      <formula>NOT(ISERROR(SEARCH(("""BAJO"""),(I86))))</formula>
    </cfRule>
  </conditionalFormatting>
  <conditionalFormatting sqref="I97:I107">
    <cfRule type="containsText" dxfId="63" priority="70" operator="containsText" text="&quot;ALTO&quot;">
      <formula>NOT(ISERROR(SEARCH(("""ALTO"""),(I97))))</formula>
    </cfRule>
    <cfRule type="containsText" dxfId="62" priority="72" operator="containsText" text="&quot;MODERADO&quot;">
      <formula>NOT(ISERROR(SEARCH(("""MODERADO"""),(I97))))</formula>
    </cfRule>
    <cfRule type="containsText" dxfId="61" priority="73" operator="containsText" text="&quot;BAJO&quot;">
      <formula>NOT(ISERROR(SEARCH(("""BAJO"""),(I97))))</formula>
    </cfRule>
    <cfRule type="containsText" dxfId="60" priority="74" operator="containsText" text="&quot;EXTREMO&quot;">
      <formula>NOT(ISERROR(SEARCH(("""EXTREMO"""),(I97))))</formula>
    </cfRule>
  </conditionalFormatting>
  <conditionalFormatting sqref="I120:I126">
    <cfRule type="containsText" dxfId="59" priority="84" operator="containsText" text="&quot;ALTO&quot;">
      <formula>NOT(ISERROR(SEARCH(("""ALTO"""),(I120))))</formula>
    </cfRule>
  </conditionalFormatting>
  <conditionalFormatting sqref="I127 I160:I169 M160:M169 I38:I60 M38:M60">
    <cfRule type="containsText" dxfId="58" priority="62" operator="containsText" text="&quot;MODERADO&quot;">
      <formula>NOT(ISERROR(SEARCH(("""MODERADO"""),(I38))))</formula>
    </cfRule>
  </conditionalFormatting>
  <conditionalFormatting sqref="I127 M127">
    <cfRule type="containsText" dxfId="57" priority="58" operator="containsText" text="&quot;ALTO&quot;">
      <formula>NOT(ISERROR(SEARCH(("""ALTO"""),(I127))))</formula>
    </cfRule>
  </conditionalFormatting>
  <conditionalFormatting sqref="I127">
    <cfRule type="containsText" dxfId="56" priority="63" operator="containsText" text="&quot;BAJO&quot;">
      <formula>NOT(ISERROR(SEARCH(("""BAJO"""),(I127))))</formula>
    </cfRule>
    <cfRule type="containsText" dxfId="55" priority="64" operator="containsText" text="&quot;EXTREMO&quot;">
      <formula>NOT(ISERROR(SEARCH(("""EXTREMO"""),(I127))))</formula>
    </cfRule>
  </conditionalFormatting>
  <conditionalFormatting sqref="I171:I173 M171:M173 I160:I169 M160:M169">
    <cfRule type="containsText" dxfId="54" priority="28" operator="containsText" text="&quot;BAJO&quot;">
      <formula>NOT(ISERROR(SEARCH(("""BAJO"""),(I160))))</formula>
    </cfRule>
  </conditionalFormatting>
  <conditionalFormatting sqref="I171:I173 M171:M173">
    <cfRule type="containsText" dxfId="53" priority="27" operator="containsText" text="&quot;MODERADO&quot;">
      <formula>NOT(ISERROR(SEARCH(("""MODERADO"""),(I171))))</formula>
    </cfRule>
    <cfRule type="containsText" dxfId="52" priority="26" operator="containsText" text="&quot;ALTO&quot;">
      <formula>NOT(ISERROR(SEARCH(("""ALTO"""),(I171))))</formula>
    </cfRule>
    <cfRule type="containsText" dxfId="51" priority="29" operator="containsText" text="&quot;EXTREMO&quot;">
      <formula>NOT(ISERROR(SEARCH(("""EXTREMO"""),(I171))))</formula>
    </cfRule>
  </conditionalFormatting>
  <conditionalFormatting sqref="I176:I178 I183">
    <cfRule type="containsText" dxfId="50" priority="16" operator="containsText" text="&quot;EXTREMO&quot;">
      <formula>NOT(ISERROR(SEARCH(("""EXTREMO"""),(I176))))</formula>
    </cfRule>
    <cfRule type="containsText" dxfId="49" priority="15" operator="containsText" text="&quot;BAJO&quot;">
      <formula>NOT(ISERROR(SEARCH(("""BAJO"""),(I176))))</formula>
    </cfRule>
    <cfRule type="containsText" dxfId="48" priority="14" operator="containsText" text="&quot;MODERADO&quot;">
      <formula>NOT(ISERROR(SEARCH(("""MODERADO"""),(I176))))</formula>
    </cfRule>
    <cfRule type="containsText" dxfId="47" priority="13" operator="containsText" text="&quot;ALTO&quot;">
      <formula>NOT(ISERROR(SEARCH(("""ALTO"""),(I176))))</formula>
    </cfRule>
  </conditionalFormatting>
  <conditionalFormatting sqref="M9">
    <cfRule type="containsText" dxfId="46" priority="147" operator="containsText" text="&quot;ALTO&quot;">
      <formula>NOT(ISERROR(SEARCH(("""ALTO"""),(M9))))</formula>
    </cfRule>
    <cfRule type="containsText" dxfId="45" priority="145" operator="containsText" text="&quot;EXTREMO&quot;">
      <formula>NOT(ISERROR(SEARCH(("""EXTREMO"""),(M9))))</formula>
    </cfRule>
    <cfRule type="containsText" dxfId="44" priority="146" operator="containsText" text="&quot;BAJA&quot;">
      <formula>NOT(ISERROR(SEARCH(("""BAJA"""),(M9))))</formula>
    </cfRule>
    <cfRule type="containsText" dxfId="43" priority="148" operator="containsText" text="&quot;MODERADO&quot;">
      <formula>NOT(ISERROR(SEARCH(("""MODERADO"""),(M9))))</formula>
    </cfRule>
    <cfRule type="containsText" dxfId="42" priority="149" operator="containsText" text="&quot;BAJO&quot;">
      <formula>NOT(ISERROR(SEARCH(("""BAJO"""),(M9))))</formula>
    </cfRule>
  </conditionalFormatting>
  <conditionalFormatting sqref="M13">
    <cfRule type="containsText" dxfId="41" priority="153" operator="containsText" text="&quot;MODERADO&quot;">
      <formula>NOT(ISERROR(SEARCH(("""MODERADO"""),(M13))))</formula>
    </cfRule>
    <cfRule type="containsText" dxfId="40" priority="152" operator="containsText" text="&quot;ALTO&quot;">
      <formula>NOT(ISERROR(SEARCH(("""ALTO"""),(M13))))</formula>
    </cfRule>
    <cfRule type="containsText" dxfId="39" priority="151" operator="containsText" text="&quot;BAJA&quot;">
      <formula>NOT(ISERROR(SEARCH(("""BAJA"""),(M13))))</formula>
    </cfRule>
    <cfRule type="containsText" dxfId="38" priority="150" operator="containsText" text="&quot;EXTREMO&quot;">
      <formula>NOT(ISERROR(SEARCH(("""EXTREMO"""),(M13))))</formula>
    </cfRule>
    <cfRule type="containsText" dxfId="37" priority="154" operator="containsText" text="&quot;BAJO&quot;">
      <formula>NOT(ISERROR(SEARCH(("""BAJO"""),(M13))))</formula>
    </cfRule>
  </conditionalFormatting>
  <conditionalFormatting sqref="M17">
    <cfRule type="containsText" dxfId="36" priority="159" operator="containsText" text="&quot;BAJO&quot;">
      <formula>NOT(ISERROR(SEARCH(("""BAJO"""),(M17))))</formula>
    </cfRule>
    <cfRule type="containsText" dxfId="35" priority="156" operator="containsText" text="&quot;BAJA&quot;">
      <formula>NOT(ISERROR(SEARCH(("""BAJA"""),(M17))))</formula>
    </cfRule>
    <cfRule type="containsText" dxfId="34" priority="155" operator="containsText" text="&quot;EXTREMO&quot;">
      <formula>NOT(ISERROR(SEARCH(("""EXTREMO"""),(M17))))</formula>
    </cfRule>
    <cfRule type="containsText" dxfId="33" priority="157" operator="containsText" text="&quot;ALTO&quot;">
      <formula>NOT(ISERROR(SEARCH(("""ALTO"""),(M17))))</formula>
    </cfRule>
    <cfRule type="containsText" dxfId="32" priority="158" operator="containsText" text="&quot;MODERADO&quot;">
      <formula>NOT(ISERROR(SEARCH(("""MODERADO"""),(M17))))</formula>
    </cfRule>
  </conditionalFormatting>
  <conditionalFormatting sqref="M24:M32 I24:I37">
    <cfRule type="containsText" dxfId="31" priority="120" operator="containsText" text="&quot;MODERADO&quot;">
      <formula>NOT(ISERROR(SEARCH(("""MODERADO"""),(I24))))</formula>
    </cfRule>
  </conditionalFormatting>
  <conditionalFormatting sqref="M24:M32 I24:I60 M38:M60">
    <cfRule type="containsText" dxfId="30" priority="115" operator="containsText" text="&quot;EXTREMO&quot;">
      <formula>NOT(ISERROR(SEARCH(("""EXTREMO"""),(I24))))</formula>
    </cfRule>
  </conditionalFormatting>
  <conditionalFormatting sqref="M24:M32">
    <cfRule type="containsText" dxfId="29" priority="119" operator="containsText" text="&quot;ALTO&quot;">
      <formula>NOT(ISERROR(SEARCH(("""ALTO"""),(M24))))</formula>
    </cfRule>
  </conditionalFormatting>
  <conditionalFormatting sqref="M38:M43">
    <cfRule type="containsText" dxfId="28" priority="112" operator="containsText" text="&quot;BAJA&quot;">
      <formula>NOT(ISERROR(SEARCH(("""BAJA"""),(M38))))</formula>
    </cfRule>
  </conditionalFormatting>
  <conditionalFormatting sqref="M57:M61">
    <cfRule type="containsText" dxfId="27" priority="117" operator="containsText" text="&quot;ALTO&quot;">
      <formula>NOT(ISERROR(SEARCH(("""ALTO"""),(M57))))</formula>
    </cfRule>
  </conditionalFormatting>
  <conditionalFormatting sqref="M82:M85">
    <cfRule type="containsText" dxfId="26" priority="105" operator="containsText" text="&quot;MODERADO&quot;">
      <formula>NOT(ISERROR(SEARCH(("""MODERADO"""),(M82))))</formula>
    </cfRule>
    <cfRule type="containsText" dxfId="25" priority="104" operator="containsText" text="&quot;ALTO&quot;">
      <formula>NOT(ISERROR(SEARCH(("""ALTO"""),(M82))))</formula>
    </cfRule>
    <cfRule type="containsText" dxfId="24" priority="107" operator="containsText" text="&quot;EXTREMO&quot;">
      <formula>NOT(ISERROR(SEARCH(("""EXTREMO"""),(M82))))</formula>
    </cfRule>
    <cfRule type="containsText" dxfId="23" priority="106" operator="containsText" text="&quot;BAJO&quot;">
      <formula>NOT(ISERROR(SEARCH(("""BAJO"""),(M82))))</formula>
    </cfRule>
  </conditionalFormatting>
  <conditionalFormatting sqref="M86 I86">
    <cfRule type="containsText" dxfId="22" priority="87" operator="containsText" text="&quot;ALTO&quot;">
      <formula>NOT(ISERROR(SEARCH(("""ALTO"""),(I86))))</formula>
    </cfRule>
  </conditionalFormatting>
  <conditionalFormatting sqref="M86">
    <cfRule type="containsText" dxfId="21" priority="86" operator="containsText" text="&quot;BAJA&quot;">
      <formula>NOT(ISERROR(SEARCH(("""BAJA"""),(M86))))</formula>
    </cfRule>
  </conditionalFormatting>
  <conditionalFormatting sqref="M97:M107">
    <cfRule type="containsText" dxfId="20" priority="75" operator="containsText" text="&quot;ALTO&quot;">
      <formula>NOT(ISERROR(SEARCH(("""ALTO"""),(M97))))</formula>
    </cfRule>
    <cfRule type="containsText" dxfId="19" priority="78" operator="containsText" text="&quot;EXTREMO&quot;">
      <formula>NOT(ISERROR(SEARCH(("""EXTREMO"""),(M97))))</formula>
    </cfRule>
    <cfRule type="containsText" dxfId="18" priority="77" operator="containsText" text="&quot;BAJO&quot;">
      <formula>NOT(ISERROR(SEARCH(("""BAJO"""),(M97))))</formula>
    </cfRule>
    <cfRule type="containsText" dxfId="17" priority="76" operator="containsText" text="&quot;MODERADO&quot;">
      <formula>NOT(ISERROR(SEARCH(("""MODERADO"""),(M97))))</formula>
    </cfRule>
  </conditionalFormatting>
  <conditionalFormatting sqref="M120:M126">
    <cfRule type="containsText" dxfId="16" priority="83" operator="containsText" text="&quot;MODERADO&quot;">
      <formula>NOT(ISERROR(SEARCH(("""MODERADO"""),(M120))))</formula>
    </cfRule>
  </conditionalFormatting>
  <conditionalFormatting sqref="M127">
    <cfRule type="containsText" dxfId="15" priority="59" operator="containsText" text="&quot;MODERADO&quot;">
      <formula>NOT(ISERROR(SEARCH(("""MODERADO"""),(M127))))</formula>
    </cfRule>
    <cfRule type="containsText" dxfId="14" priority="60" operator="containsText" text="&quot;BAJO&quot;">
      <formula>NOT(ISERROR(SEARCH(("""BAJO"""),(M127))))</formula>
    </cfRule>
    <cfRule type="containsText" dxfId="13" priority="68" operator="containsText" text="&quot;EXTREMO&quot;">
      <formula>NOT(ISERROR(SEARCH(("""EXTREMO"""),(M127))))</formula>
    </cfRule>
  </conditionalFormatting>
  <conditionalFormatting sqref="M155">
    <cfRule type="containsText" dxfId="12" priority="34" operator="containsText" text="&quot;ALTO&quot;">
      <formula>NOT(ISERROR(SEARCH(("""ALTO"""),(M155))))</formula>
    </cfRule>
    <cfRule type="containsText" dxfId="11" priority="35" operator="containsText" text="&quot;MODERADO&quot;">
      <formula>NOT(ISERROR(SEARCH(("""MODERADO"""),(M155))))</formula>
    </cfRule>
    <cfRule type="containsText" dxfId="10" priority="36" operator="containsText" text="&quot;BAJO&quot;">
      <formula>NOT(ISERROR(SEARCH(("""BAJO"""),(M155))))</formula>
    </cfRule>
    <cfRule type="containsText" dxfId="9" priority="37" operator="containsText" text="&quot;EXTREMO&quot;">
      <formula>NOT(ISERROR(SEARCH(("""EXTREMO"""),(M155))))</formula>
    </cfRule>
  </conditionalFormatting>
  <conditionalFormatting sqref="M155:M158">
    <cfRule type="containsText" dxfId="8" priority="43" operator="containsText" text="&quot;BAJA&quot;">
      <formula>NOT(ISERROR(SEARCH(("""BAJA"""),(M155))))</formula>
    </cfRule>
    <cfRule type="containsText" dxfId="7" priority="46" operator="containsText" text="&quot;BAJO&quot;">
      <formula>NOT(ISERROR(SEARCH(("""BAJO"""),(M155))))</formula>
    </cfRule>
    <cfRule type="containsText" dxfId="6" priority="45" operator="containsText" text="&quot;MODERADO&quot;">
      <formula>NOT(ISERROR(SEARCH(("""MODERADO"""),(M155))))</formula>
    </cfRule>
    <cfRule type="containsText" dxfId="5" priority="47" operator="containsText" text="&quot;EXTREMO&quot;">
      <formula>NOT(ISERROR(SEARCH(("""EXTREMO"""),(M155))))</formula>
    </cfRule>
    <cfRule type="containsText" dxfId="4" priority="44" operator="containsText" text="&quot;ALTO&quot;">
      <formula>NOT(ISERROR(SEARCH(("""ALTO"""),(M155))))</formula>
    </cfRule>
  </conditionalFormatting>
  <conditionalFormatting sqref="M176:M178 M183">
    <cfRule type="containsText" dxfId="3" priority="4" operator="containsText" text="&quot;BAJO&quot;">
      <formula>NOT(ISERROR(SEARCH(("""BAJO"""),(M176))))</formula>
    </cfRule>
    <cfRule type="containsText" dxfId="2" priority="1" operator="containsText" text="&quot;EXTREMO&quot;">
      <formula>NOT(ISERROR(SEARCH(("""EXTREMO"""),(M176))))</formula>
    </cfRule>
    <cfRule type="containsText" dxfId="1" priority="3" operator="containsText" text="&quot;MODERADO&quot;">
      <formula>NOT(ISERROR(SEARCH(("""MODERADO"""),(M176))))</formula>
    </cfRule>
    <cfRule type="containsText" dxfId="0" priority="2" operator="containsText" text="&quot;ALTO&quot;">
      <formula>NOT(ISERROR(SEARCH(("""ALTO"""),(M176))))</formula>
    </cfRule>
  </conditionalFormatting>
  <conditionalFormatting sqref="W138:W139">
    <cfRule type="colorScale" priority="54">
      <colorScale>
        <cfvo type="min"/>
        <cfvo type="max"/>
        <color rgb="FF57BB8A"/>
        <color rgb="FFFFFFFF"/>
      </colorScale>
    </cfRule>
  </conditionalFormatting>
  <conditionalFormatting sqref="Y101:Y102">
    <cfRule type="colorScale" priority="71">
      <colorScale>
        <cfvo type="min"/>
        <cfvo type="max"/>
        <color rgb="FF57BB8A"/>
        <color rgb="FFFFFFFF"/>
      </colorScale>
    </cfRule>
  </conditionalFormatting>
  <pageMargins left="0.27559055118110237" right="0.27559055118110237" top="7.874015748031496E-2" bottom="0.47244094488188981" header="0" footer="0.22"/>
  <pageSetup paperSize="5" scale="45" orientation="landscape" r:id="rId1"/>
  <headerFooter>
    <oddFooter>&amp;L&amp;"Arial Narrow,Normal"&amp;9Código: F-GR-03
Versión: 01
Fecha: 06/09/2024&amp;C&amp;"Arial Narrow,Normal"WWW.IDEAR.GOV.CO/ CALLE 19 No. 19-62 / TELÉFONOS 8853178/8853173/8856782/ ARAUCA // COLOMBIA&amp;R&amp;10&amp;N</oddFoot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B4:H1000"/>
  <sheetViews>
    <sheetView workbookViewId="0"/>
  </sheetViews>
  <sheetFormatPr baseColWidth="10" defaultColWidth="14.42578125" defaultRowHeight="15" customHeight="1" x14ac:dyDescent="0.25"/>
  <cols>
    <col min="1" max="1" width="10.7109375" customWidth="1"/>
    <col min="2" max="2" width="17.5703125" customWidth="1"/>
    <col min="3" max="3" width="10.7109375" customWidth="1"/>
    <col min="4" max="4" width="16" customWidth="1"/>
    <col min="5" max="5" width="12.140625" customWidth="1"/>
    <col min="6" max="6" width="13.7109375" customWidth="1"/>
    <col min="7" max="7" width="10.7109375" customWidth="1"/>
    <col min="8" max="8" width="15.5703125" customWidth="1"/>
    <col min="9" max="26" width="10" customWidth="1"/>
  </cols>
  <sheetData>
    <row r="4" spans="2:8" x14ac:dyDescent="0.25">
      <c r="B4" s="238" t="s">
        <v>47</v>
      </c>
      <c r="C4" s="239"/>
      <c r="D4" s="239"/>
      <c r="E4" s="239"/>
      <c r="F4" s="239"/>
      <c r="G4" s="239"/>
      <c r="H4" s="239"/>
    </row>
    <row r="5" spans="2:8" ht="15.75" customHeight="1" x14ac:dyDescent="0.25">
      <c r="B5" s="2"/>
      <c r="C5" s="3"/>
      <c r="D5" s="189" t="s">
        <v>49</v>
      </c>
      <c r="E5" s="240"/>
      <c r="F5" s="240"/>
      <c r="G5" s="240"/>
      <c r="H5" s="241"/>
    </row>
    <row r="6" spans="2:8" ht="15.75" customHeight="1" x14ac:dyDescent="0.25">
      <c r="B6" s="109" t="s">
        <v>52</v>
      </c>
      <c r="C6" s="109" t="s">
        <v>53</v>
      </c>
      <c r="D6" s="4" t="s">
        <v>54</v>
      </c>
      <c r="E6" s="4" t="s">
        <v>55</v>
      </c>
      <c r="F6" s="4" t="s">
        <v>56</v>
      </c>
      <c r="G6" s="5" t="s">
        <v>57</v>
      </c>
      <c r="H6" s="5" t="s">
        <v>58</v>
      </c>
    </row>
    <row r="7" spans="2:8" x14ac:dyDescent="0.25">
      <c r="B7" s="242"/>
      <c r="C7" s="242"/>
      <c r="D7" s="6">
        <v>1</v>
      </c>
      <c r="E7" s="6">
        <v>2</v>
      </c>
      <c r="F7" s="6">
        <v>3</v>
      </c>
      <c r="G7" s="7">
        <v>4</v>
      </c>
      <c r="H7" s="7">
        <v>5</v>
      </c>
    </row>
    <row r="8" spans="2:8" ht="30" customHeight="1" x14ac:dyDescent="0.25">
      <c r="B8" s="4" t="s">
        <v>67</v>
      </c>
      <c r="C8" s="8">
        <v>5</v>
      </c>
      <c r="D8" s="11" t="s">
        <v>614</v>
      </c>
      <c r="E8" s="11" t="s">
        <v>615</v>
      </c>
      <c r="F8" s="12" t="s">
        <v>616</v>
      </c>
      <c r="G8" s="12" t="s">
        <v>617</v>
      </c>
      <c r="H8" s="12" t="s">
        <v>618</v>
      </c>
    </row>
    <row r="9" spans="2:8" ht="30" customHeight="1" x14ac:dyDescent="0.25">
      <c r="B9" s="4" t="s">
        <v>74</v>
      </c>
      <c r="C9" s="8">
        <v>4</v>
      </c>
      <c r="D9" s="9" t="s">
        <v>619</v>
      </c>
      <c r="E9" s="11" t="s">
        <v>620</v>
      </c>
      <c r="F9" s="11" t="s">
        <v>621</v>
      </c>
      <c r="G9" s="12" t="s">
        <v>622</v>
      </c>
      <c r="H9" s="12" t="s">
        <v>617</v>
      </c>
    </row>
    <row r="10" spans="2:8" ht="30" customHeight="1" x14ac:dyDescent="0.25">
      <c r="B10" s="4" t="s">
        <v>79</v>
      </c>
      <c r="C10" s="8">
        <v>3</v>
      </c>
      <c r="D10" s="10" t="s">
        <v>623</v>
      </c>
      <c r="E10" s="9" t="s">
        <v>624</v>
      </c>
      <c r="F10" s="11" t="s">
        <v>625</v>
      </c>
      <c r="G10" s="12" t="s">
        <v>626</v>
      </c>
      <c r="H10" s="12" t="s">
        <v>616</v>
      </c>
    </row>
    <row r="11" spans="2:8" ht="30" customHeight="1" x14ac:dyDescent="0.25">
      <c r="B11" s="4" t="s">
        <v>85</v>
      </c>
      <c r="C11" s="8">
        <v>2</v>
      </c>
      <c r="D11" s="10" t="s">
        <v>627</v>
      </c>
      <c r="E11" s="10" t="s">
        <v>628</v>
      </c>
      <c r="F11" s="9" t="s">
        <v>624</v>
      </c>
      <c r="G11" s="11" t="s">
        <v>620</v>
      </c>
      <c r="H11" s="12" t="s">
        <v>629</v>
      </c>
    </row>
    <row r="12" spans="2:8" ht="30" customHeight="1" x14ac:dyDescent="0.25">
      <c r="B12" s="4" t="s">
        <v>92</v>
      </c>
      <c r="C12" s="8">
        <v>1</v>
      </c>
      <c r="D12" s="10" t="s">
        <v>630</v>
      </c>
      <c r="E12" s="10" t="s">
        <v>627</v>
      </c>
      <c r="F12" s="9" t="s">
        <v>631</v>
      </c>
      <c r="G12" s="11" t="s">
        <v>632</v>
      </c>
      <c r="H12" s="11" t="s">
        <v>614</v>
      </c>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mergeCells count="4">
    <mergeCell ref="B4:H4"/>
    <mergeCell ref="D5:H5"/>
    <mergeCell ref="B6:B7"/>
    <mergeCell ref="C6:C7"/>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Riesgos de corrupcion </vt:lpstr>
      <vt:lpstr>Hoja1</vt:lpstr>
      <vt:lpstr>'Riesgos de corrupcion '!Área_de_impresión</vt:lpstr>
      <vt:lpstr>'Riesgos de corrupcion '!Títulos_a_imprimir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Nataly Parales Perez</dc:creator>
  <cp:lastModifiedBy>LENNIS ADRIANA</cp:lastModifiedBy>
  <cp:lastPrinted>2025-01-16T15:11:34Z</cp:lastPrinted>
  <dcterms:created xsi:type="dcterms:W3CDTF">2022-10-27T18:54:12Z</dcterms:created>
  <dcterms:modified xsi:type="dcterms:W3CDTF">2025-01-16T15:11:37Z</dcterms:modified>
</cp:coreProperties>
</file>